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수의계약\2021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 l="1"/>
  <c r="A7" i="1" s="1"/>
  <c r="A8" i="1" s="1"/>
</calcChain>
</file>

<file path=xl/sharedStrings.xml><?xml version="1.0" encoding="utf-8"?>
<sst xmlns="http://schemas.openxmlformats.org/spreadsheetml/2006/main" count="56" uniqueCount="46">
  <si>
    <t>계약일</t>
    <phoneticPr fontId="2" type="noConversion"/>
  </si>
  <si>
    <t>업체명</t>
    <phoneticPr fontId="2" type="noConversion"/>
  </si>
  <si>
    <t>연번</t>
    <phoneticPr fontId="2" type="noConversion"/>
  </si>
  <si>
    <t>계약금액</t>
    <phoneticPr fontId="2" type="noConversion"/>
  </si>
  <si>
    <t>대표자</t>
    <phoneticPr fontId="2" type="noConversion"/>
  </si>
  <si>
    <t>소 재 지</t>
    <phoneticPr fontId="2" type="noConversion"/>
  </si>
  <si>
    <t>구분</t>
    <phoneticPr fontId="2" type="noConversion"/>
  </si>
  <si>
    <t>고래문화재단 수의계약 현황</t>
    <phoneticPr fontId="2" type="noConversion"/>
  </si>
  <si>
    <t>(단위 : 원)</t>
    <phoneticPr fontId="2" type="noConversion"/>
  </si>
  <si>
    <t>수의계약 사유</t>
    <phoneticPr fontId="2" type="noConversion"/>
  </si>
  <si>
    <t>사     업     명</t>
    <phoneticPr fontId="2" type="noConversion"/>
  </si>
  <si>
    <t>사업장소</t>
    <phoneticPr fontId="2" type="noConversion"/>
  </si>
  <si>
    <t>지방계약법 시행령 제25조제1항</t>
    <phoneticPr fontId="2" type="noConversion"/>
  </si>
  <si>
    <t>울산 남구 장생포고래로 271</t>
    <phoneticPr fontId="2" type="noConversion"/>
  </si>
  <si>
    <t>준공일(납품일)</t>
    <phoneticPr fontId="2" type="noConversion"/>
  </si>
  <si>
    <t>㈜태광전기</t>
    <phoneticPr fontId="2" type="noConversion"/>
  </si>
  <si>
    <t>김○○</t>
    <phoneticPr fontId="2" type="noConversion"/>
  </si>
  <si>
    <t>울산광역시 중구 함월18길 17 1층(성안동)</t>
    <phoneticPr fontId="2" type="noConversion"/>
  </si>
  <si>
    <t>공사</t>
    <phoneticPr fontId="2" type="noConversion"/>
  </si>
  <si>
    <t>정○○</t>
    <phoneticPr fontId="2" type="noConversion"/>
  </si>
  <si>
    <t>지방계약법 시행령 제25조제1항</t>
    <phoneticPr fontId="2" type="noConversion"/>
  </si>
  <si>
    <t>지방계약법 시행령 제25조제1항</t>
    <phoneticPr fontId="2" type="noConversion"/>
  </si>
  <si>
    <t>용역</t>
    <phoneticPr fontId="2" type="noConversion"/>
  </si>
  <si>
    <t>울산광역시 남구 정동로 83</t>
    <phoneticPr fontId="2" type="noConversion"/>
  </si>
  <si>
    <t>(기간 : 2021. 1.)</t>
    <phoneticPr fontId="2" type="noConversion"/>
  </si>
  <si>
    <t>고래문화마을 CCTV 추가 설치공사</t>
    <phoneticPr fontId="2" type="noConversion"/>
  </si>
  <si>
    <t>고래문화마을 조형물 보수</t>
    <phoneticPr fontId="2" type="noConversion"/>
  </si>
  <si>
    <t>장생포 옛마을 전기공사</t>
    <phoneticPr fontId="2" type="noConversion"/>
  </si>
  <si>
    <t>장생포 옛마을 디자인 복원</t>
    <phoneticPr fontId="2" type="noConversion"/>
  </si>
  <si>
    <t>아트인프라</t>
    <phoneticPr fontId="2" type="noConversion"/>
  </si>
  <si>
    <t>예도디자인</t>
    <phoneticPr fontId="2" type="noConversion"/>
  </si>
  <si>
    <t>허○○</t>
    <phoneticPr fontId="2" type="noConversion"/>
  </si>
  <si>
    <t>고래문화마을 시설물 누수 방지 작업</t>
    <phoneticPr fontId="2" type="noConversion"/>
  </si>
  <si>
    <t>㈜다고쳐</t>
    <phoneticPr fontId="2" type="noConversion"/>
  </si>
  <si>
    <t>노○○</t>
    <phoneticPr fontId="2" type="noConversion"/>
  </si>
  <si>
    <t>울산광역시 남구 신정로 204번길 36, 511호</t>
    <phoneticPr fontId="2" type="noConversion"/>
  </si>
  <si>
    <t>경기도 용인시 기흥구 동백7로 97</t>
    <phoneticPr fontId="2" type="noConversion"/>
  </si>
  <si>
    <t>부산광역시 기장군 정관읍 매곡길 46</t>
    <phoneticPr fontId="2" type="noConversion"/>
  </si>
  <si>
    <t>(주)에스원</t>
    <phoneticPr fontId="2" type="noConversion"/>
  </si>
  <si>
    <t>2021년 장생포문화창고 청소 용역</t>
    <phoneticPr fontId="2" type="noConversion"/>
  </si>
  <si>
    <t>용역</t>
    <phoneticPr fontId="2" type="noConversion"/>
  </si>
  <si>
    <t>㈜행복바라기</t>
    <phoneticPr fontId="2" type="noConversion"/>
  </si>
  <si>
    <t>김○○</t>
    <phoneticPr fontId="2" type="noConversion"/>
  </si>
  <si>
    <t>울산광역시 남구 중앙로 198번길 7(신정동)</t>
    <phoneticPr fontId="2" type="noConversion"/>
  </si>
  <si>
    <t>울산 남구 장생포고래로 110</t>
    <phoneticPr fontId="2" type="noConversion"/>
  </si>
  <si>
    <t>지방계약법 시행령 제25조제1항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</si>
</sst>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A9" sqref="A9"/>
    </sheetView>
  </sheetViews>
  <sheetFormatPr defaultRowHeight="16.5"/>
  <cols>
    <col min="1" max="1" width="6.75" style="2" customWidth="1"/>
    <col min="2" max="2" width="52.25" style="20" customWidth="1"/>
    <col min="3" max="3" width="7.875" style="2" customWidth="1"/>
    <col min="4" max="4" width="11.75" style="21" customWidth="1"/>
    <col min="5" max="5" width="12.25" style="21" customWidth="1"/>
    <col min="6" max="6" width="12.5" style="22" customWidth="1"/>
    <col min="7" max="7" width="22.25" style="2" customWidth="1"/>
    <col min="8" max="8" width="9.375" style="2" customWidth="1"/>
    <col min="9" max="9" width="47.5" style="20" customWidth="1"/>
    <col min="10" max="10" width="27.875" style="2" customWidth="1"/>
    <col min="11" max="11" width="32.625" style="20" customWidth="1"/>
    <col min="12" max="16384" width="9" style="2"/>
  </cols>
  <sheetData>
    <row r="1" spans="1:11" ht="42.7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 customHeight="1">
      <c r="A2" s="27" t="s">
        <v>24</v>
      </c>
      <c r="B2" s="27"/>
      <c r="C2" s="3"/>
      <c r="D2" s="4"/>
      <c r="E2" s="4"/>
      <c r="F2" s="5"/>
      <c r="G2" s="3"/>
      <c r="H2" s="3"/>
      <c r="I2" s="6"/>
      <c r="K2" s="7" t="s">
        <v>8</v>
      </c>
    </row>
    <row r="3" spans="1:11" ht="24" customHeight="1" thickBot="1">
      <c r="A3" s="8" t="s">
        <v>2</v>
      </c>
      <c r="B3" s="8" t="s">
        <v>10</v>
      </c>
      <c r="C3" s="8" t="s">
        <v>6</v>
      </c>
      <c r="D3" s="9" t="s">
        <v>0</v>
      </c>
      <c r="E3" s="9" t="s">
        <v>14</v>
      </c>
      <c r="F3" s="10" t="s">
        <v>3</v>
      </c>
      <c r="G3" s="8" t="s">
        <v>1</v>
      </c>
      <c r="H3" s="8" t="s">
        <v>4</v>
      </c>
      <c r="I3" s="8" t="s">
        <v>5</v>
      </c>
      <c r="J3" s="8" t="s">
        <v>9</v>
      </c>
      <c r="K3" s="11" t="s">
        <v>11</v>
      </c>
    </row>
    <row r="4" spans="1:11" ht="24" customHeight="1" thickTop="1">
      <c r="A4" s="25">
        <v>1</v>
      </c>
      <c r="B4" s="26" t="s">
        <v>25</v>
      </c>
      <c r="C4" s="19" t="s">
        <v>18</v>
      </c>
      <c r="D4" s="13">
        <v>44217</v>
      </c>
      <c r="E4" s="1">
        <v>44224</v>
      </c>
      <c r="F4" s="14">
        <v>7000000</v>
      </c>
      <c r="G4" s="15" t="s">
        <v>38</v>
      </c>
      <c r="H4" s="16" t="s">
        <v>34</v>
      </c>
      <c r="I4" s="17" t="s">
        <v>23</v>
      </c>
      <c r="J4" s="12" t="s">
        <v>12</v>
      </c>
      <c r="K4" s="23" t="s">
        <v>13</v>
      </c>
    </row>
    <row r="5" spans="1:11" ht="24" customHeight="1">
      <c r="A5" s="25">
        <f t="shared" ref="A5:A8" si="0">SUM(A4+1)</f>
        <v>2</v>
      </c>
      <c r="B5" s="26" t="s">
        <v>26</v>
      </c>
      <c r="C5" s="19" t="s">
        <v>22</v>
      </c>
      <c r="D5" s="13">
        <v>44217</v>
      </c>
      <c r="E5" s="1">
        <v>44224</v>
      </c>
      <c r="F5" s="14">
        <v>1540000</v>
      </c>
      <c r="G5" s="15" t="s">
        <v>30</v>
      </c>
      <c r="H5" s="16" t="s">
        <v>31</v>
      </c>
      <c r="I5" s="17" t="s">
        <v>37</v>
      </c>
      <c r="J5" s="12" t="s">
        <v>12</v>
      </c>
      <c r="K5" s="24" t="s">
        <v>13</v>
      </c>
    </row>
    <row r="6" spans="1:11" ht="24" customHeight="1">
      <c r="A6" s="25">
        <f t="shared" si="0"/>
        <v>3</v>
      </c>
      <c r="B6" s="26" t="s">
        <v>27</v>
      </c>
      <c r="C6" s="19" t="s">
        <v>18</v>
      </c>
      <c r="D6" s="13">
        <v>44217</v>
      </c>
      <c r="E6" s="1">
        <v>44224</v>
      </c>
      <c r="F6" s="14">
        <v>3630000</v>
      </c>
      <c r="G6" s="15" t="s">
        <v>15</v>
      </c>
      <c r="H6" s="16" t="s">
        <v>16</v>
      </c>
      <c r="I6" s="17" t="s">
        <v>17</v>
      </c>
      <c r="J6" s="12" t="s">
        <v>20</v>
      </c>
      <c r="K6" s="18" t="s">
        <v>13</v>
      </c>
    </row>
    <row r="7" spans="1:11" ht="24" customHeight="1">
      <c r="A7" s="25">
        <f t="shared" si="0"/>
        <v>4</v>
      </c>
      <c r="B7" s="26" t="s">
        <v>28</v>
      </c>
      <c r="C7" s="19" t="s">
        <v>18</v>
      </c>
      <c r="D7" s="13">
        <v>44217</v>
      </c>
      <c r="E7" s="1">
        <v>44224</v>
      </c>
      <c r="F7" s="14">
        <v>6300000</v>
      </c>
      <c r="G7" s="15" t="s">
        <v>29</v>
      </c>
      <c r="H7" s="16" t="s">
        <v>19</v>
      </c>
      <c r="I7" s="17" t="s">
        <v>36</v>
      </c>
      <c r="J7" s="12" t="s">
        <v>21</v>
      </c>
      <c r="K7" s="24" t="s">
        <v>13</v>
      </c>
    </row>
    <row r="8" spans="1:11" ht="24" customHeight="1">
      <c r="A8" s="25">
        <f t="shared" si="0"/>
        <v>5</v>
      </c>
      <c r="B8" s="26" t="s">
        <v>32</v>
      </c>
      <c r="C8" s="19" t="s">
        <v>18</v>
      </c>
      <c r="D8" s="13">
        <v>44222</v>
      </c>
      <c r="E8" s="1">
        <v>44229</v>
      </c>
      <c r="F8" s="14">
        <v>3100000</v>
      </c>
      <c r="G8" s="15" t="s">
        <v>33</v>
      </c>
      <c r="H8" s="16" t="s">
        <v>16</v>
      </c>
      <c r="I8" s="17" t="s">
        <v>35</v>
      </c>
      <c r="J8" s="12" t="s">
        <v>12</v>
      </c>
      <c r="K8" s="18" t="s">
        <v>13</v>
      </c>
    </row>
    <row r="9" spans="1:11" ht="24" customHeight="1">
      <c r="A9" s="19">
        <v>6</v>
      </c>
      <c r="B9" s="18" t="s">
        <v>39</v>
      </c>
      <c r="C9" s="19" t="s">
        <v>40</v>
      </c>
      <c r="D9" s="1">
        <v>44222</v>
      </c>
      <c r="E9" s="1">
        <v>44561</v>
      </c>
      <c r="F9" s="29">
        <v>42350000</v>
      </c>
      <c r="G9" s="19" t="s">
        <v>41</v>
      </c>
      <c r="H9" s="19" t="s">
        <v>42</v>
      </c>
      <c r="I9" s="18" t="s">
        <v>43</v>
      </c>
      <c r="J9" s="19" t="s">
        <v>45</v>
      </c>
      <c r="K9" s="18" t="s">
        <v>44</v>
      </c>
    </row>
  </sheetData>
  <sortState ref="A4:N101">
    <sortCondition ref="D4:D101"/>
  </sortState>
  <mergeCells count="2">
    <mergeCell ref="A2:B2"/>
    <mergeCell ref="A1:K1"/>
  </mergeCells>
  <phoneticPr fontId="2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박미성</cp:lastModifiedBy>
  <cp:lastPrinted>2018-10-04T05:07:39Z</cp:lastPrinted>
  <dcterms:created xsi:type="dcterms:W3CDTF">2018-05-28T10:27:08Z</dcterms:created>
  <dcterms:modified xsi:type="dcterms:W3CDTF">2021-02-08T10:05:53Z</dcterms:modified>
</cp:coreProperties>
</file>