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미성\25 계약\수의계약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<sst xmlns="http://schemas.openxmlformats.org/spreadsheetml/2006/main" count="56" uniqueCount="44">
  <si>
    <t>계약일</t>
    <phoneticPr fontId="2" type="noConversion"/>
  </si>
  <si>
    <t>업체명</t>
    <phoneticPr fontId="2" type="noConversion"/>
  </si>
  <si>
    <t>연번</t>
    <phoneticPr fontId="2" type="noConversion"/>
  </si>
  <si>
    <t>계약금액</t>
    <phoneticPr fontId="2" type="noConversion"/>
  </si>
  <si>
    <t>대표자</t>
    <phoneticPr fontId="2" type="noConversion"/>
  </si>
  <si>
    <t>소 재 지</t>
    <phoneticPr fontId="2" type="noConversion"/>
  </si>
  <si>
    <t>용역</t>
    <phoneticPr fontId="2" type="noConversion"/>
  </si>
  <si>
    <t>구분</t>
    <phoneticPr fontId="2" type="noConversion"/>
  </si>
  <si>
    <t>고래문화재단 수의계약 현황</t>
    <phoneticPr fontId="2" type="noConversion"/>
  </si>
  <si>
    <t>(단위 : 원)</t>
    <phoneticPr fontId="2" type="noConversion"/>
  </si>
  <si>
    <t>수의계약 사유</t>
    <phoneticPr fontId="2" type="noConversion"/>
  </si>
  <si>
    <t>2018울산고래축제 기념품 제작</t>
  </si>
  <si>
    <t>2018울산고래축제 행사안내 사인제작 설치</t>
  </si>
  <si>
    <t>2018울산고래축제 안전펜스 및 유모차, 휠체어 임차</t>
  </si>
  <si>
    <t>2018울산고래축제 기록 영상물 제작</t>
  </si>
  <si>
    <t>2018울산고래축제 실행계획, 행정지원계획 책자 제작</t>
  </si>
  <si>
    <t>고래문화마을 생활한복 구입</t>
  </si>
  <si>
    <t>울산도예연구소</t>
  </si>
  <si>
    <t>욱스디자인</t>
  </si>
  <si>
    <t>주식회사그린산업</t>
  </si>
  <si>
    <t>제이와이프로덕션</t>
  </si>
  <si>
    <t>디자인가을</t>
  </si>
  <si>
    <t>설리화</t>
  </si>
  <si>
    <t>사     업     명</t>
    <phoneticPr fontId="2" type="noConversion"/>
  </si>
  <si>
    <t>울산광역시 남구 두왕동 227-3 30/5</t>
  </si>
  <si>
    <t>울산광역시 남구 돋질로 20</t>
  </si>
  <si>
    <t>울산광역시울주군온양읍망양리 14B2-1L</t>
  </si>
  <si>
    <t>울산광역시 남구 대학로 76번길 7-20(무거동)</t>
  </si>
  <si>
    <t>울산광역시 남구 삼산로 346번길 10</t>
  </si>
  <si>
    <t>울산 울주군 범서읍 구영로 82, 7층701호(이프라자)</t>
    <phoneticPr fontId="2" type="noConversion"/>
  </si>
  <si>
    <t>사업장소</t>
    <phoneticPr fontId="2" type="noConversion"/>
  </si>
  <si>
    <t>울산 남구 장생포고래로 271-1</t>
    <phoneticPr fontId="2" type="noConversion"/>
  </si>
  <si>
    <t>울산 남구 장생포고래로 288번길 20</t>
    <phoneticPr fontId="2" type="noConversion"/>
  </si>
  <si>
    <t>지방계약법 시행령 제25조제1항</t>
    <phoneticPr fontId="2" type="noConversion"/>
  </si>
  <si>
    <t>울산 남구 장생포고래로 271</t>
    <phoneticPr fontId="2" type="noConversion"/>
  </si>
  <si>
    <t>구입</t>
    <phoneticPr fontId="2" type="noConversion"/>
  </si>
  <si>
    <t>이○○</t>
    <phoneticPr fontId="2" type="noConversion"/>
  </si>
  <si>
    <t>이○○</t>
    <phoneticPr fontId="2" type="noConversion"/>
  </si>
  <si>
    <t>이○○</t>
    <phoneticPr fontId="2" type="noConversion"/>
  </si>
  <si>
    <t>신○○</t>
    <phoneticPr fontId="2" type="noConversion"/>
  </si>
  <si>
    <t>박○○</t>
    <phoneticPr fontId="2" type="noConversion"/>
  </si>
  <si>
    <t>박○○</t>
    <phoneticPr fontId="2" type="noConversion"/>
  </si>
  <si>
    <t>(기간 : 2018. 5.)</t>
    <phoneticPr fontId="2" type="noConversion"/>
  </si>
  <si>
    <t>준공일(납품일)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</si>
</sst>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 tint="0.20029297769096957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 shrinkToFit="1"/>
    </xf>
    <xf numFmtId="41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41" fontId="6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B18" sqref="B18"/>
    </sheetView>
  </sheetViews>
  <sheetFormatPr defaultRowHeight="16.5"/>
  <cols>
    <col min="1" max="1" width="6.75" style="4" customWidth="1"/>
    <col min="2" max="2" width="52.25" style="24" customWidth="1"/>
    <col min="3" max="3" width="7.875" style="4" customWidth="1"/>
    <col min="4" max="4" width="11.75" style="25" customWidth="1"/>
    <col min="5" max="5" width="12.25" style="25" customWidth="1"/>
    <col min="6" max="6" width="12.5" style="26" customWidth="1"/>
    <col min="7" max="7" width="22.25" style="4" customWidth="1"/>
    <col min="8" max="8" width="9.375" style="4" customWidth="1"/>
    <col min="9" max="9" width="47.5" style="24" customWidth="1"/>
    <col min="10" max="10" width="27.875" style="4" customWidth="1"/>
    <col min="11" max="11" width="32.125" style="24" customWidth="1"/>
    <col min="12" max="16384" width="9" style="4"/>
  </cols>
  <sheetData>
    <row r="1" spans="1:11" ht="42.75" customHeight="1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5.5" customHeight="1">
      <c r="A2" s="27" t="s">
        <v>42</v>
      </c>
      <c r="B2" s="27"/>
      <c r="C2" s="5"/>
      <c r="D2" s="6"/>
      <c r="E2" s="6"/>
      <c r="F2" s="7"/>
      <c r="G2" s="5"/>
      <c r="H2" s="5"/>
      <c r="I2" s="8"/>
      <c r="K2" s="9" t="s">
        <v>9</v>
      </c>
    </row>
    <row r="3" spans="1:11" ht="24" customHeight="1" thickBot="1">
      <c r="A3" s="10" t="s">
        <v>2</v>
      </c>
      <c r="B3" s="10" t="s">
        <v>23</v>
      </c>
      <c r="C3" s="10" t="s">
        <v>7</v>
      </c>
      <c r="D3" s="11" t="s">
        <v>0</v>
      </c>
      <c r="E3" s="11" t="s">
        <v>43</v>
      </c>
      <c r="F3" s="12" t="s">
        <v>3</v>
      </c>
      <c r="G3" s="10" t="s">
        <v>1</v>
      </c>
      <c r="H3" s="10" t="s">
        <v>4</v>
      </c>
      <c r="I3" s="10" t="s">
        <v>5</v>
      </c>
      <c r="J3" s="10" t="s">
        <v>10</v>
      </c>
      <c r="K3" s="13" t="s">
        <v>30</v>
      </c>
    </row>
    <row r="4" spans="1:11" ht="24" customHeight="1" thickTop="1">
      <c r="A4" s="14">
        <v>1</v>
      </c>
      <c r="B4" s="16" t="s">
        <v>11</v>
      </c>
      <c r="C4" s="1" t="s">
        <v>35</v>
      </c>
      <c r="D4" s="15">
        <v>43221</v>
      </c>
      <c r="E4" s="17">
        <v>43236</v>
      </c>
      <c r="F4" s="18">
        <v>4000000</v>
      </c>
      <c r="G4" s="19" t="s">
        <v>17</v>
      </c>
      <c r="H4" s="1" t="s">
        <v>36</v>
      </c>
      <c r="I4" s="21" t="s">
        <v>24</v>
      </c>
      <c r="J4" s="14" t="s">
        <v>33</v>
      </c>
      <c r="K4" s="29" t="s">
        <v>32</v>
      </c>
    </row>
    <row r="5" spans="1:11" ht="24" customHeight="1">
      <c r="A5" s="14">
        <f t="shared" ref="A5:A9" si="0">SUM(A4+1)</f>
        <v>2</v>
      </c>
      <c r="B5" s="16" t="s">
        <v>16</v>
      </c>
      <c r="C5" s="23" t="s">
        <v>35</v>
      </c>
      <c r="D5" s="15">
        <v>43222</v>
      </c>
      <c r="E5" s="3">
        <v>43243</v>
      </c>
      <c r="F5" s="18">
        <v>2110000</v>
      </c>
      <c r="G5" s="19" t="s">
        <v>22</v>
      </c>
      <c r="H5" s="20" t="s">
        <v>37</v>
      </c>
      <c r="I5" s="21" t="s">
        <v>29</v>
      </c>
      <c r="J5" s="14" t="s">
        <v>33</v>
      </c>
      <c r="K5" s="22" t="s">
        <v>31</v>
      </c>
    </row>
    <row r="6" spans="1:11" ht="24" customHeight="1">
      <c r="A6" s="14">
        <f t="shared" si="0"/>
        <v>3</v>
      </c>
      <c r="B6" s="16" t="s">
        <v>12</v>
      </c>
      <c r="C6" s="1" t="s">
        <v>35</v>
      </c>
      <c r="D6" s="15">
        <v>43241</v>
      </c>
      <c r="E6" s="17">
        <v>43284</v>
      </c>
      <c r="F6" s="18">
        <v>5280000</v>
      </c>
      <c r="G6" s="19" t="s">
        <v>18</v>
      </c>
      <c r="H6" s="20" t="s">
        <v>38</v>
      </c>
      <c r="I6" s="21" t="s">
        <v>25</v>
      </c>
      <c r="J6" s="14" t="s">
        <v>33</v>
      </c>
      <c r="K6" s="22" t="s">
        <v>34</v>
      </c>
    </row>
    <row r="7" spans="1:11" ht="24" customHeight="1">
      <c r="A7" s="14">
        <f t="shared" si="0"/>
        <v>4</v>
      </c>
      <c r="B7" s="16" t="s">
        <v>13</v>
      </c>
      <c r="C7" s="1" t="s">
        <v>6</v>
      </c>
      <c r="D7" s="15">
        <v>43241</v>
      </c>
      <c r="E7" s="17">
        <v>43291</v>
      </c>
      <c r="F7" s="18">
        <v>6800000</v>
      </c>
      <c r="G7" s="19" t="s">
        <v>19</v>
      </c>
      <c r="H7" s="20" t="s">
        <v>39</v>
      </c>
      <c r="I7" s="21" t="s">
        <v>26</v>
      </c>
      <c r="J7" s="14" t="s">
        <v>33</v>
      </c>
      <c r="K7" s="22" t="s">
        <v>34</v>
      </c>
    </row>
    <row r="8" spans="1:11" ht="24" customHeight="1">
      <c r="A8" s="14">
        <f t="shared" si="0"/>
        <v>5</v>
      </c>
      <c r="B8" s="16" t="s">
        <v>15</v>
      </c>
      <c r="C8" s="1" t="s">
        <v>6</v>
      </c>
      <c r="D8" s="15">
        <v>43244</v>
      </c>
      <c r="E8" s="17">
        <v>43250</v>
      </c>
      <c r="F8" s="18">
        <v>1800000</v>
      </c>
      <c r="G8" s="19" t="s">
        <v>21</v>
      </c>
      <c r="H8" s="1" t="s">
        <v>40</v>
      </c>
      <c r="I8" s="2" t="s">
        <v>28</v>
      </c>
      <c r="J8" s="14" t="s">
        <v>33</v>
      </c>
      <c r="K8" s="22" t="s">
        <v>32</v>
      </c>
    </row>
    <row r="9" spans="1:11" ht="24" customHeight="1">
      <c r="A9" s="14">
        <f t="shared" si="0"/>
        <v>6</v>
      </c>
      <c r="B9" s="16" t="s">
        <v>14</v>
      </c>
      <c r="C9" s="1" t="s">
        <v>6</v>
      </c>
      <c r="D9" s="15">
        <v>43248</v>
      </c>
      <c r="E9" s="17">
        <v>43301</v>
      </c>
      <c r="F9" s="18">
        <v>19800000</v>
      </c>
      <c r="G9" s="19" t="s">
        <v>20</v>
      </c>
      <c r="H9" s="20" t="s">
        <v>41</v>
      </c>
      <c r="I9" s="21" t="s">
        <v>27</v>
      </c>
      <c r="J9" s="14" t="s">
        <v>33</v>
      </c>
      <c r="K9" s="22" t="s">
        <v>34</v>
      </c>
    </row>
  </sheetData>
  <sortState ref="A4:N101">
    <sortCondition ref="D4:D101"/>
  </sortState>
  <mergeCells count="2">
    <mergeCell ref="A2:B2"/>
    <mergeCell ref="A1:K1"/>
  </mergeCells>
  <phoneticPr fontId="2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PC170530</cp:lastModifiedBy>
  <cp:lastPrinted>2018-10-04T05:07:39Z</cp:lastPrinted>
  <dcterms:created xsi:type="dcterms:W3CDTF">2018-05-28T10:27:08Z</dcterms:created>
  <dcterms:modified xsi:type="dcterms:W3CDTF">2018-10-04T09:41:53Z</dcterms:modified>
</cp:coreProperties>
</file>