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박미성\25 계약\수의계약\"/>
    </mc:Choice>
  </mc:AlternateContent>
  <bookViews>
    <workbookView xWindow="0" yWindow="0" windowWidth="28800" windowHeight="1173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A5" i="1" l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l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</calcChain>
</file>

<file path=xl/sharedStrings.xml><?xml version="1.0" encoding="utf-8"?>
<sst xmlns="http://schemas.openxmlformats.org/spreadsheetml/2006/main" count="322" uniqueCount="185">
  <si>
    <t>계약일</t>
    <phoneticPr fontId="2" type="noConversion"/>
  </si>
  <si>
    <t>업체명</t>
    <phoneticPr fontId="2" type="noConversion"/>
  </si>
  <si>
    <t>연번</t>
    <phoneticPr fontId="2" type="noConversion"/>
  </si>
  <si>
    <t>계약금액</t>
    <phoneticPr fontId="2" type="noConversion"/>
  </si>
  <si>
    <t>대표자</t>
    <phoneticPr fontId="2" type="noConversion"/>
  </si>
  <si>
    <t>소 재 지</t>
    <phoneticPr fontId="2" type="noConversion"/>
  </si>
  <si>
    <t>용역</t>
    <phoneticPr fontId="2" type="noConversion"/>
  </si>
  <si>
    <t>구분</t>
    <phoneticPr fontId="2" type="noConversion"/>
  </si>
  <si>
    <t>공사</t>
    <phoneticPr fontId="2" type="noConversion"/>
  </si>
  <si>
    <t>용역</t>
    <phoneticPr fontId="2" type="noConversion"/>
  </si>
  <si>
    <t>공사</t>
    <phoneticPr fontId="2" type="noConversion"/>
  </si>
  <si>
    <t>고래문화재단 수의계약 현황</t>
    <phoneticPr fontId="2" type="noConversion"/>
  </si>
  <si>
    <t>(단위 : 원)</t>
    <phoneticPr fontId="2" type="noConversion"/>
  </si>
  <si>
    <t>수의계약 사유</t>
    <phoneticPr fontId="2" type="noConversion"/>
  </si>
  <si>
    <t>영진타올 기념품</t>
  </si>
  <si>
    <t>고래학교 영상수업 교육 기자재 임차</t>
  </si>
  <si>
    <t>고래학교 음악수업 교육 기자재 임차</t>
  </si>
  <si>
    <t>208울산고래축제 이동식 화장실 임차</t>
  </si>
  <si>
    <t>2018울산고래축제 소화기 구입</t>
  </si>
  <si>
    <t>2018울산고래축제 사전홍보물 구입</t>
  </si>
  <si>
    <t>2018울산고래축제 사전홍보 현수막 제작</t>
  </si>
  <si>
    <t>2018울산고래축제 온라인(SNS)홍보</t>
  </si>
  <si>
    <t>2018울산고래축제 우리동네 명물내기 시상품 구입</t>
  </si>
  <si>
    <t>2018울산고래축제 종합상황실 테이너부스 임차</t>
  </si>
  <si>
    <t>2018울산고래축제 경비,경호 용역</t>
  </si>
  <si>
    <t>2018울산고래축제 고래문화마을 청소용역</t>
  </si>
  <si>
    <t>2018울산고래축제 자재구입(전선FCV케이블 외)</t>
  </si>
  <si>
    <t>2018울산고래축제 행사관련 전기공사</t>
  </si>
  <si>
    <t>2018울산고래축제 행사관련 분전반 및 조명등기구 구매 및 설치</t>
  </si>
  <si>
    <t>2018울산고래축제 장생포차 부스테이너 설치</t>
  </si>
  <si>
    <t>2018울산고래축제 JSP레스토랑 앞치마,두건 제작</t>
  </si>
  <si>
    <t>네트워크 스위치 구입</t>
  </si>
  <si>
    <t>2018 울산고래축제 기념품 제작</t>
  </si>
  <si>
    <t>2018울산고래축제 기념품(스카프)제작</t>
  </si>
  <si>
    <t>2018울산고래축제 동별 지원버스 임차</t>
  </si>
  <si>
    <t>2018울산고래축제 행사장 청소용역</t>
  </si>
  <si>
    <t xml:space="preserve">2018울산고래축제 행사장 부스 임차 </t>
  </si>
  <si>
    <t>2018울산고래축제 종합안내 리플렛 제작</t>
  </si>
  <si>
    <t>2018울산고래축제 수상공연 음향임차 및 음향감독 용역</t>
  </si>
  <si>
    <t>2018울산고래축제 카드단말기 임차</t>
  </si>
  <si>
    <t>2018울산고래축제 수상공연 장비임차 및 수상구조요원 용역</t>
  </si>
  <si>
    <t>2018울산고래축제 수상공연 퍼포머</t>
  </si>
  <si>
    <t>2018울산고래축제 자원봉사자 티셔츠 제작</t>
  </si>
  <si>
    <t>2018울산고래축제 [고래극장] 행사용품 물품 구입</t>
  </si>
  <si>
    <t>고래문화마을 우수 배수로 설치공사</t>
  </si>
  <si>
    <t xml:space="preserve">2018울산고래축제 임시주차장 조명공사 </t>
  </si>
  <si>
    <t>2018울산고래축제 [고래극장] 운영</t>
  </si>
  <si>
    <t>2018 울산고래축제 교통관련 종사자 간식 구입</t>
  </si>
  <si>
    <t>2018울산고래축제 행사장조성공사 용역</t>
  </si>
  <si>
    <t>2018울산고래축제 이동식화장실 추가임차</t>
  </si>
  <si>
    <t>2018울산고래축제 부스현수막 및 축제장 안내 현수막 제작</t>
  </si>
  <si>
    <t>2018 울산고래축제 교통관련 종사자 도시락 구입</t>
  </si>
  <si>
    <t>2018울산고래축제 행사지원자 티셔츠</t>
  </si>
  <si>
    <t>2018울산고래축제 [장생포물총축제] 운영 대행</t>
  </si>
  <si>
    <t>2018울산고래축제 퍼레이드 바닥재 구입</t>
  </si>
  <si>
    <t>고래문화마을 서편화장실 물탱크 설치공사</t>
  </si>
  <si>
    <t>울산도예연구소</t>
  </si>
  <si>
    <t>주식회사그린산업</t>
  </si>
  <si>
    <t>(주)카메디아</t>
  </si>
  <si>
    <t>경주 국악사</t>
  </si>
  <si>
    <t>코리아카라반</t>
  </si>
  <si>
    <t>프로젝트 날다</t>
  </si>
  <si>
    <t>대건소방</t>
  </si>
  <si>
    <t>고려기프트 주식회사</t>
  </si>
  <si>
    <t>디자인가을</t>
  </si>
  <si>
    <t>대일애드</t>
  </si>
  <si>
    <t>조은애드</t>
  </si>
  <si>
    <t>청춘문화기획단</t>
  </si>
  <si>
    <t>(주)화랑</t>
  </si>
  <si>
    <t>장기획</t>
  </si>
  <si>
    <t>장생포고래특구협동조합</t>
  </si>
  <si>
    <t>(주)미광전기</t>
  </si>
  <si>
    <t>영신엔지니어링</t>
  </si>
  <si>
    <t>주식회사 동양기전</t>
  </si>
  <si>
    <t>주식회사 코리아네트웍스</t>
  </si>
  <si>
    <t>새미정보기술</t>
  </si>
  <si>
    <t>(주)에스케이관광투어</t>
  </si>
  <si>
    <t>선엔터테이먼트</t>
  </si>
  <si>
    <t>석영미디어</t>
  </si>
  <si>
    <t>JS정보통신</t>
  </si>
  <si>
    <t>사)한국잠수협회</t>
  </si>
  <si>
    <t>플라이보드코리아</t>
  </si>
  <si>
    <t>(주)팔공티앤씨</t>
  </si>
  <si>
    <t>로이사운드</t>
  </si>
  <si>
    <t>로마제과</t>
  </si>
  <si>
    <t>그린하우징</t>
  </si>
  <si>
    <t>우리종합광고</t>
  </si>
  <si>
    <t>본도시락(달동,야음점)</t>
  </si>
  <si>
    <t>콜핑스포츠와산</t>
  </si>
  <si>
    <t>(주)성신테크</t>
  </si>
  <si>
    <t>진영건설주식회사</t>
  </si>
  <si>
    <t xml:space="preserve">2018울산고래축제 날다 퍼포먼스 </t>
    <phoneticPr fontId="2" type="noConversion"/>
  </si>
  <si>
    <t>용역</t>
    <phoneticPr fontId="2" type="noConversion"/>
  </si>
  <si>
    <t>2018울산고래축제 가로등 배너 제작</t>
    <phoneticPr fontId="2" type="noConversion"/>
  </si>
  <si>
    <t>용역</t>
    <phoneticPr fontId="2" type="noConversion"/>
  </si>
  <si>
    <t>용역</t>
    <phoneticPr fontId="2" type="noConversion"/>
  </si>
  <si>
    <t>용역</t>
    <phoneticPr fontId="2" type="noConversion"/>
  </si>
  <si>
    <t>용역</t>
    <phoneticPr fontId="2" type="noConversion"/>
  </si>
  <si>
    <t>용역</t>
    <phoneticPr fontId="2" type="noConversion"/>
  </si>
  <si>
    <t>용역</t>
    <phoneticPr fontId="2" type="noConversion"/>
  </si>
  <si>
    <t>용역</t>
    <phoneticPr fontId="2" type="noConversion"/>
  </si>
  <si>
    <t>공사</t>
    <phoneticPr fontId="2" type="noConversion"/>
  </si>
  <si>
    <t>용역</t>
    <phoneticPr fontId="2" type="noConversion"/>
  </si>
  <si>
    <t>사     업     명</t>
    <phoneticPr fontId="2" type="noConversion"/>
  </si>
  <si>
    <t>울산광역시 남구 팔등로 16-1 (신정동, 1층)</t>
  </si>
  <si>
    <t>울산광역시 남구 두왕동 227-3 30/5</t>
  </si>
  <si>
    <t>울산광역시울주군온양읍망양리 14B2-1L</t>
  </si>
  <si>
    <t>부산광역시 해운대구 센텀 동로 41 5층</t>
  </si>
  <si>
    <t>경상북도 경주시 성건동 620-321</t>
  </si>
  <si>
    <t>인천광역시 계양구 장제로1263</t>
  </si>
  <si>
    <t>울산광역시 남구 두왕로 106번길 5-17</t>
  </si>
  <si>
    <t>서울특별시 도봉구 도봉로191가길 8</t>
  </si>
  <si>
    <t>울산광역시 남구 삼산로 346번길 10</t>
  </si>
  <si>
    <t>울산광역시 남구 돋질로 250번길 23-1 (달동, 2층)</t>
  </si>
  <si>
    <t>울산광역시 남구 중앙로 213번길 14, 1층</t>
  </si>
  <si>
    <t>울산광역시 남구 신정동 166-2(1층)</t>
  </si>
  <si>
    <t>울산광역시 남구 장생포 고래로 255(매암동)</t>
  </si>
  <si>
    <t>울산광역시 남구 갈밭로 17(삼산동)</t>
  </si>
  <si>
    <t>울산광역시 울주군 범서읍 모두박1길 8-16</t>
  </si>
  <si>
    <t>서울특별시 강남구 테헤란로84길 13,6층</t>
  </si>
  <si>
    <t>울산광역시 남구 남산로 324번길 25(신정동)</t>
  </si>
  <si>
    <t>울산광역시 중구 병영로 105(서동)</t>
  </si>
  <si>
    <t>대구광역시 동구 신덕로 139</t>
  </si>
  <si>
    <t>대운건설㈜</t>
    <phoneticPr fontId="2" type="noConversion"/>
  </si>
  <si>
    <t>울산광역기 울주군 범서읍 모두박길 1-4(1층)</t>
  </si>
  <si>
    <t>울산광역시 남구 갈밭로24(424호)</t>
  </si>
  <si>
    <t>울산광역시 남구 신정동 1335-7</t>
  </si>
  <si>
    <t>울산광역시 남구 팔등로 47, 401호</t>
  </si>
  <si>
    <t>울산광역시 남구 수암로 123(신정동, 1층)</t>
  </si>
  <si>
    <t>울산광역시 남구 신정동 802-20</t>
  </si>
  <si>
    <t>경남 김해시 지내동 323-5 번지</t>
  </si>
  <si>
    <t>울산광역시 울주군 범서읍 굴화3길 18, 2층</t>
  </si>
  <si>
    <t>서울 송파구 올림픽로 424 SK올림픽핸드볼경기장 104호</t>
    <phoneticPr fontId="2" type="noConversion"/>
  </si>
  <si>
    <t>서울 송파구 백제고분로 490(방이동)</t>
    <phoneticPr fontId="2" type="noConversion"/>
  </si>
  <si>
    <t>경남 김해시 인제로91번길 12-9, 2층 201호(어방동)</t>
    <phoneticPr fontId="2" type="noConversion"/>
  </si>
  <si>
    <t>울산광역시 남구 돋질로 355번길 25-1</t>
    <phoneticPr fontId="2" type="noConversion"/>
  </si>
  <si>
    <t>울산광역시 울주군 범서읍 대동길 64</t>
    <phoneticPr fontId="2" type="noConversion"/>
  </si>
  <si>
    <t>울산광역시 남구 돋질로 168(달동,2층)</t>
    <phoneticPr fontId="2" type="noConversion"/>
  </si>
  <si>
    <t>울산광역시 남구 북부순환도로 54, 2층(무거동)</t>
    <phoneticPr fontId="2" type="noConversion"/>
  </si>
  <si>
    <t>울산광역시 남구 신정로 1170-3(201호)</t>
    <phoneticPr fontId="2" type="noConversion"/>
  </si>
  <si>
    <t>울산광역시 남구 삼호로 7번길 33</t>
    <phoneticPr fontId="2" type="noConversion"/>
  </si>
  <si>
    <t>부산광역시 사상구 가야대로 370, 동서빌딩 9층</t>
    <phoneticPr fontId="2" type="noConversion"/>
  </si>
  <si>
    <t>2018울산고래축제 고래마을 설치용 유등 임차</t>
    <phoneticPr fontId="2" type="noConversion"/>
  </si>
  <si>
    <t>용역</t>
    <phoneticPr fontId="2" type="noConversion"/>
  </si>
  <si>
    <t>밀공방&amp;기획</t>
    <phoneticPr fontId="2" type="noConversion"/>
  </si>
  <si>
    <t>경남 진주시 평리동 660-57</t>
    <phoneticPr fontId="2" type="noConversion"/>
  </si>
  <si>
    <t>사업장소</t>
    <phoneticPr fontId="2" type="noConversion"/>
  </si>
  <si>
    <t>울산 남구 장생포고래로 271-1</t>
    <phoneticPr fontId="2" type="noConversion"/>
  </si>
  <si>
    <t>울산 남구 장생포고래로 288번길 20</t>
    <phoneticPr fontId="2" type="noConversion"/>
  </si>
  <si>
    <t>지방계약법 시행령 제25조제1항</t>
    <phoneticPr fontId="2" type="noConversion"/>
  </si>
  <si>
    <t>울산 남구 장생포고래로 271</t>
    <phoneticPr fontId="2" type="noConversion"/>
  </si>
  <si>
    <t>울산 남구 장생포고래로 288번길 20</t>
    <phoneticPr fontId="2" type="noConversion"/>
  </si>
  <si>
    <t>용역</t>
    <phoneticPr fontId="2" type="noConversion"/>
  </si>
  <si>
    <t>구입</t>
    <phoneticPr fontId="2" type="noConversion"/>
  </si>
  <si>
    <t>김○○</t>
    <phoneticPr fontId="2" type="noConversion"/>
  </si>
  <si>
    <t>정○○</t>
    <phoneticPr fontId="2" type="noConversion"/>
  </si>
  <si>
    <t>변○○</t>
    <phoneticPr fontId="2" type="noConversion"/>
  </si>
  <si>
    <t>정○○</t>
    <phoneticPr fontId="2" type="noConversion"/>
  </si>
  <si>
    <t>김○○</t>
    <phoneticPr fontId="2" type="noConversion"/>
  </si>
  <si>
    <t>유○○</t>
    <phoneticPr fontId="2" type="noConversion"/>
  </si>
  <si>
    <t>전○○</t>
    <phoneticPr fontId="2" type="noConversion"/>
  </si>
  <si>
    <t>이○○</t>
    <phoneticPr fontId="2" type="noConversion"/>
  </si>
  <si>
    <t>박○○</t>
    <phoneticPr fontId="2" type="noConversion"/>
  </si>
  <si>
    <t>홍○○</t>
    <phoneticPr fontId="2" type="noConversion"/>
  </si>
  <si>
    <t>정○○</t>
    <phoneticPr fontId="2" type="noConversion"/>
  </si>
  <si>
    <t>장○○</t>
    <phoneticPr fontId="2" type="noConversion"/>
  </si>
  <si>
    <t>신○○</t>
    <phoneticPr fontId="2" type="noConversion"/>
  </si>
  <si>
    <t>전○○</t>
    <phoneticPr fontId="2" type="noConversion"/>
  </si>
  <si>
    <t>이○○</t>
    <phoneticPr fontId="2" type="noConversion"/>
  </si>
  <si>
    <t>이○○</t>
    <phoneticPr fontId="2" type="noConversion"/>
  </si>
  <si>
    <t>김○○</t>
    <phoneticPr fontId="2" type="noConversion"/>
  </si>
  <si>
    <t>송○○</t>
    <phoneticPr fontId="2" type="noConversion"/>
  </si>
  <si>
    <t>조○○</t>
    <phoneticPr fontId="2" type="noConversion"/>
  </si>
  <si>
    <t>윤○○</t>
    <phoneticPr fontId="2" type="noConversion"/>
  </si>
  <si>
    <t>이○○</t>
    <phoneticPr fontId="2" type="noConversion"/>
  </si>
  <si>
    <t>강○○</t>
    <phoneticPr fontId="2" type="noConversion"/>
  </si>
  <si>
    <t>박○○</t>
    <phoneticPr fontId="2" type="noConversion"/>
  </si>
  <si>
    <t>유○○</t>
    <phoneticPr fontId="2" type="noConversion"/>
  </si>
  <si>
    <t>우○○</t>
    <phoneticPr fontId="2" type="noConversion"/>
  </si>
  <si>
    <t>이○○</t>
    <phoneticPr fontId="2" type="noConversion"/>
  </si>
  <si>
    <t>이○○</t>
    <phoneticPr fontId="2" type="noConversion"/>
  </si>
  <si>
    <t>정○○</t>
    <phoneticPr fontId="2" type="noConversion"/>
  </si>
  <si>
    <t>홍○○</t>
    <phoneticPr fontId="2" type="noConversion"/>
  </si>
  <si>
    <t>(기간 : 2018. 6월)</t>
    <phoneticPr fontId="2" type="noConversion"/>
  </si>
  <si>
    <t>준공일(납품일)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</si>
</sst>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9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24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sz val="11"/>
      <color theme="1" tint="0.20029297769096957"/>
      <name val="맑은 고딕"/>
      <family val="3"/>
      <charset val="129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6" fillId="0" borderId="1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left" vertical="center" shrinkToFit="1"/>
    </xf>
    <xf numFmtId="14" fontId="6" fillId="0" borderId="1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4" fontId="3" fillId="0" borderId="0" xfId="0" applyNumberFormat="1" applyFont="1" applyFill="1" applyBorder="1" applyAlignment="1">
      <alignment horizontal="center" vertical="center"/>
    </xf>
    <xf numFmtId="41" fontId="3" fillId="0" borderId="0" xfId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right" vertical="center"/>
    </xf>
    <xf numFmtId="0" fontId="6" fillId="0" borderId="2" xfId="0" applyFont="1" applyFill="1" applyBorder="1" applyAlignment="1">
      <alignment horizontal="center" vertical="center" shrinkToFit="1"/>
    </xf>
    <xf numFmtId="14" fontId="6" fillId="0" borderId="2" xfId="0" applyNumberFormat="1" applyFont="1" applyFill="1" applyBorder="1" applyAlignment="1">
      <alignment horizontal="center" vertical="center" shrinkToFit="1"/>
    </xf>
    <xf numFmtId="41" fontId="6" fillId="0" borderId="2" xfId="1" applyFont="1" applyFill="1" applyBorder="1" applyAlignment="1">
      <alignment horizontal="center" vertical="center" shrinkToFit="1"/>
    </xf>
    <xf numFmtId="0" fontId="6" fillId="0" borderId="5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shrinkToFit="1"/>
    </xf>
    <xf numFmtId="14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14" fontId="6" fillId="0" borderId="1" xfId="0" applyNumberFormat="1" applyFont="1" applyFill="1" applyBorder="1" applyAlignment="1">
      <alignment horizontal="center" vertical="center" shrinkToFit="1"/>
    </xf>
    <xf numFmtId="41" fontId="7" fillId="0" borderId="1" xfId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left" vertical="center"/>
    </xf>
    <xf numFmtId="14" fontId="7" fillId="0" borderId="0" xfId="0" applyNumberFormat="1" applyFont="1" applyFill="1" applyAlignment="1">
      <alignment horizontal="center" vertical="center"/>
    </xf>
    <xf numFmtId="14" fontId="6" fillId="0" borderId="0" xfId="0" applyNumberFormat="1" applyFont="1" applyFill="1" applyAlignment="1">
      <alignment horizontal="center" vertical="center"/>
    </xf>
    <xf numFmtId="41" fontId="6" fillId="0" borderId="0" xfId="1" applyFont="1" applyFill="1" applyAlignment="1">
      <alignment horizontal="center" vertical="center"/>
    </xf>
    <xf numFmtId="0" fontId="4" fillId="0" borderId="4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left" vertical="center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8"/>
  <sheetViews>
    <sheetView tabSelected="1" workbookViewId="0">
      <selection sqref="A1:K1"/>
    </sheetView>
  </sheetViews>
  <sheetFormatPr defaultRowHeight="16.5"/>
  <cols>
    <col min="1" max="1" width="6.75" style="4" customWidth="1"/>
    <col min="2" max="2" width="52.25" style="24" customWidth="1"/>
    <col min="3" max="3" width="7.875" style="4" customWidth="1"/>
    <col min="4" max="4" width="11.75" style="26" customWidth="1"/>
    <col min="5" max="5" width="12.25" style="26" customWidth="1"/>
    <col min="6" max="6" width="12.5" style="27" customWidth="1"/>
    <col min="7" max="7" width="22.25" style="4" customWidth="1"/>
    <col min="8" max="8" width="9.375" style="4" customWidth="1"/>
    <col min="9" max="9" width="47.5" style="24" customWidth="1"/>
    <col min="10" max="10" width="27.875" style="4" customWidth="1"/>
    <col min="11" max="11" width="32.75" style="24" customWidth="1"/>
    <col min="12" max="16384" width="9" style="4"/>
  </cols>
  <sheetData>
    <row r="1" spans="1:11" ht="42.75" customHeight="1">
      <c r="A1" s="29" t="s">
        <v>11</v>
      </c>
      <c r="B1" s="29"/>
      <c r="C1" s="29"/>
      <c r="D1" s="29"/>
      <c r="E1" s="29"/>
      <c r="F1" s="29"/>
      <c r="G1" s="29"/>
      <c r="H1" s="29"/>
      <c r="I1" s="29"/>
      <c r="J1" s="29"/>
      <c r="K1" s="29"/>
    </row>
    <row r="2" spans="1:11" ht="25.5" customHeight="1">
      <c r="A2" s="28" t="s">
        <v>183</v>
      </c>
      <c r="B2" s="28"/>
      <c r="C2" s="5"/>
      <c r="D2" s="6"/>
      <c r="E2" s="6"/>
      <c r="F2" s="7"/>
      <c r="G2" s="5"/>
      <c r="H2" s="5"/>
      <c r="I2" s="8"/>
      <c r="K2" s="9" t="s">
        <v>12</v>
      </c>
    </row>
    <row r="3" spans="1:11" ht="24" customHeight="1" thickBot="1">
      <c r="A3" s="10" t="s">
        <v>2</v>
      </c>
      <c r="B3" s="10" t="s">
        <v>103</v>
      </c>
      <c r="C3" s="10" t="s">
        <v>7</v>
      </c>
      <c r="D3" s="11" t="s">
        <v>0</v>
      </c>
      <c r="E3" s="11" t="s">
        <v>184</v>
      </c>
      <c r="F3" s="12" t="s">
        <v>3</v>
      </c>
      <c r="G3" s="10" t="s">
        <v>1</v>
      </c>
      <c r="H3" s="10" t="s">
        <v>4</v>
      </c>
      <c r="I3" s="10" t="s">
        <v>5</v>
      </c>
      <c r="J3" s="10" t="s">
        <v>13</v>
      </c>
      <c r="K3" s="13" t="s">
        <v>146</v>
      </c>
    </row>
    <row r="4" spans="1:11" ht="24" customHeight="1" thickTop="1">
      <c r="A4" s="14">
        <v>1</v>
      </c>
      <c r="B4" s="16" t="s">
        <v>15</v>
      </c>
      <c r="C4" s="1" t="s">
        <v>6</v>
      </c>
      <c r="D4" s="15">
        <v>43252</v>
      </c>
      <c r="E4" s="17">
        <v>43289</v>
      </c>
      <c r="F4" s="18">
        <v>1500000</v>
      </c>
      <c r="G4" s="19" t="s">
        <v>58</v>
      </c>
      <c r="H4" s="20" t="s">
        <v>155</v>
      </c>
      <c r="I4" s="21" t="s">
        <v>107</v>
      </c>
      <c r="J4" s="14" t="s">
        <v>149</v>
      </c>
      <c r="K4" s="30" t="s">
        <v>148</v>
      </c>
    </row>
    <row r="5" spans="1:11" ht="24" customHeight="1">
      <c r="A5" s="14">
        <f t="shared" ref="A5:A47" si="0">SUM(A4+1)</f>
        <v>2</v>
      </c>
      <c r="B5" s="16" t="s">
        <v>16</v>
      </c>
      <c r="C5" s="1" t="s">
        <v>6</v>
      </c>
      <c r="D5" s="15">
        <v>43252</v>
      </c>
      <c r="E5" s="17">
        <v>43289</v>
      </c>
      <c r="F5" s="18">
        <v>3600000</v>
      </c>
      <c r="G5" s="19" t="s">
        <v>59</v>
      </c>
      <c r="H5" s="20" t="s">
        <v>156</v>
      </c>
      <c r="I5" s="21" t="s">
        <v>108</v>
      </c>
      <c r="J5" s="14" t="s">
        <v>149</v>
      </c>
      <c r="K5" s="22" t="s">
        <v>148</v>
      </c>
    </row>
    <row r="6" spans="1:11" ht="24" customHeight="1">
      <c r="A6" s="14">
        <f t="shared" si="0"/>
        <v>3</v>
      </c>
      <c r="B6" s="16" t="s">
        <v>17</v>
      </c>
      <c r="C6" s="1" t="s">
        <v>152</v>
      </c>
      <c r="D6" s="15">
        <v>43262</v>
      </c>
      <c r="E6" s="17">
        <v>43289</v>
      </c>
      <c r="F6" s="18">
        <v>9900000</v>
      </c>
      <c r="G6" s="19" t="s">
        <v>60</v>
      </c>
      <c r="H6" s="1" t="s">
        <v>157</v>
      </c>
      <c r="I6" s="2" t="s">
        <v>134</v>
      </c>
      <c r="J6" s="14" t="s">
        <v>149</v>
      </c>
      <c r="K6" s="22" t="s">
        <v>150</v>
      </c>
    </row>
    <row r="7" spans="1:11" ht="24" customHeight="1">
      <c r="A7" s="14">
        <f t="shared" si="0"/>
        <v>4</v>
      </c>
      <c r="B7" s="16" t="s">
        <v>91</v>
      </c>
      <c r="C7" s="1" t="s">
        <v>92</v>
      </c>
      <c r="D7" s="15">
        <v>43255</v>
      </c>
      <c r="E7" s="17">
        <v>43289</v>
      </c>
      <c r="F7" s="18">
        <v>70000000</v>
      </c>
      <c r="G7" s="19" t="s">
        <v>61</v>
      </c>
      <c r="H7" s="20" t="s">
        <v>158</v>
      </c>
      <c r="I7" s="21" t="s">
        <v>109</v>
      </c>
      <c r="J7" s="14" t="s">
        <v>149</v>
      </c>
      <c r="K7" s="22" t="s">
        <v>150</v>
      </c>
    </row>
    <row r="8" spans="1:11" ht="24" customHeight="1">
      <c r="A8" s="14">
        <f t="shared" si="0"/>
        <v>5</v>
      </c>
      <c r="B8" s="16" t="s">
        <v>31</v>
      </c>
      <c r="C8" s="23" t="s">
        <v>153</v>
      </c>
      <c r="D8" s="15">
        <v>43252</v>
      </c>
      <c r="E8" s="3">
        <v>43255</v>
      </c>
      <c r="F8" s="18">
        <v>2640000</v>
      </c>
      <c r="G8" s="19" t="s">
        <v>75</v>
      </c>
      <c r="H8" s="23" t="s">
        <v>159</v>
      </c>
      <c r="I8" s="22" t="s">
        <v>141</v>
      </c>
      <c r="J8" s="14" t="s">
        <v>149</v>
      </c>
      <c r="K8" s="22" t="s">
        <v>148</v>
      </c>
    </row>
    <row r="9" spans="1:11" ht="24" customHeight="1">
      <c r="A9" s="14">
        <f t="shared" si="0"/>
        <v>6</v>
      </c>
      <c r="B9" s="16" t="s">
        <v>18</v>
      </c>
      <c r="C9" s="1" t="s">
        <v>153</v>
      </c>
      <c r="D9" s="15">
        <v>43271</v>
      </c>
      <c r="E9" s="17">
        <v>43285</v>
      </c>
      <c r="F9" s="18">
        <v>1100000</v>
      </c>
      <c r="G9" s="19" t="s">
        <v>62</v>
      </c>
      <c r="H9" s="20" t="s">
        <v>160</v>
      </c>
      <c r="I9" s="21" t="s">
        <v>110</v>
      </c>
      <c r="J9" s="14" t="s">
        <v>149</v>
      </c>
      <c r="K9" s="22" t="s">
        <v>151</v>
      </c>
    </row>
    <row r="10" spans="1:11" ht="24" customHeight="1">
      <c r="A10" s="14">
        <f t="shared" si="0"/>
        <v>7</v>
      </c>
      <c r="B10" s="16" t="s">
        <v>19</v>
      </c>
      <c r="C10" s="1" t="s">
        <v>153</v>
      </c>
      <c r="D10" s="15">
        <v>43258</v>
      </c>
      <c r="E10" s="17">
        <v>43262</v>
      </c>
      <c r="F10" s="18">
        <v>3256000</v>
      </c>
      <c r="G10" s="19" t="s">
        <v>63</v>
      </c>
      <c r="H10" s="20" t="s">
        <v>161</v>
      </c>
      <c r="I10" s="21" t="s">
        <v>111</v>
      </c>
      <c r="J10" s="14" t="s">
        <v>149</v>
      </c>
      <c r="K10" s="22" t="s">
        <v>148</v>
      </c>
    </row>
    <row r="11" spans="1:11" ht="24" customHeight="1">
      <c r="A11" s="14">
        <f t="shared" si="0"/>
        <v>8</v>
      </c>
      <c r="B11" s="16" t="s">
        <v>93</v>
      </c>
      <c r="C11" s="1" t="s">
        <v>153</v>
      </c>
      <c r="D11" s="15">
        <v>43263</v>
      </c>
      <c r="E11" s="17">
        <v>43289</v>
      </c>
      <c r="F11" s="18">
        <v>15000000</v>
      </c>
      <c r="G11" s="19" t="s">
        <v>65</v>
      </c>
      <c r="H11" s="20" t="s">
        <v>154</v>
      </c>
      <c r="I11" s="2" t="s">
        <v>135</v>
      </c>
      <c r="J11" s="14" t="s">
        <v>149</v>
      </c>
      <c r="K11" s="22" t="s">
        <v>150</v>
      </c>
    </row>
    <row r="12" spans="1:11" ht="24" customHeight="1">
      <c r="A12" s="14">
        <f t="shared" si="0"/>
        <v>9</v>
      </c>
      <c r="B12" s="16" t="s">
        <v>20</v>
      </c>
      <c r="C12" s="1" t="s">
        <v>153</v>
      </c>
      <c r="D12" s="15">
        <v>43266</v>
      </c>
      <c r="E12" s="17">
        <v>43279</v>
      </c>
      <c r="F12" s="18">
        <v>4500000</v>
      </c>
      <c r="G12" s="19" t="s">
        <v>66</v>
      </c>
      <c r="H12" s="1" t="s">
        <v>162</v>
      </c>
      <c r="I12" s="2" t="s">
        <v>113</v>
      </c>
      <c r="J12" s="14" t="s">
        <v>149</v>
      </c>
      <c r="K12" s="22" t="s">
        <v>150</v>
      </c>
    </row>
    <row r="13" spans="1:11" ht="24" customHeight="1">
      <c r="A13" s="14">
        <f t="shared" si="0"/>
        <v>10</v>
      </c>
      <c r="B13" s="16" t="s">
        <v>21</v>
      </c>
      <c r="C13" s="23" t="s">
        <v>94</v>
      </c>
      <c r="D13" s="15">
        <v>43266</v>
      </c>
      <c r="E13" s="3">
        <v>43289</v>
      </c>
      <c r="F13" s="18">
        <v>15000000</v>
      </c>
      <c r="G13" s="19" t="s">
        <v>67</v>
      </c>
      <c r="H13" s="20" t="s">
        <v>163</v>
      </c>
      <c r="I13" s="21" t="s">
        <v>114</v>
      </c>
      <c r="J13" s="14" t="s">
        <v>149</v>
      </c>
      <c r="K13" s="22" t="s">
        <v>148</v>
      </c>
    </row>
    <row r="14" spans="1:11" ht="24" customHeight="1">
      <c r="A14" s="14">
        <f t="shared" si="0"/>
        <v>11</v>
      </c>
      <c r="B14" s="16" t="s">
        <v>22</v>
      </c>
      <c r="C14" s="23" t="s">
        <v>153</v>
      </c>
      <c r="D14" s="15">
        <v>43269</v>
      </c>
      <c r="E14" s="3">
        <v>43278</v>
      </c>
      <c r="F14" s="18">
        <v>2620000</v>
      </c>
      <c r="G14" s="19" t="s">
        <v>68</v>
      </c>
      <c r="H14" s="20" t="s">
        <v>164</v>
      </c>
      <c r="I14" s="21" t="s">
        <v>115</v>
      </c>
      <c r="J14" s="14" t="s">
        <v>149</v>
      </c>
      <c r="K14" s="22" t="s">
        <v>148</v>
      </c>
    </row>
    <row r="15" spans="1:11" ht="24" customHeight="1">
      <c r="A15" s="14">
        <f t="shared" si="0"/>
        <v>12</v>
      </c>
      <c r="B15" s="16" t="s">
        <v>23</v>
      </c>
      <c r="C15" s="23" t="s">
        <v>9</v>
      </c>
      <c r="D15" s="15">
        <v>43269</v>
      </c>
      <c r="E15" s="3">
        <v>43289</v>
      </c>
      <c r="F15" s="18">
        <v>3000000</v>
      </c>
      <c r="G15" s="19" t="s">
        <v>69</v>
      </c>
      <c r="H15" s="23" t="s">
        <v>165</v>
      </c>
      <c r="I15" s="22" t="s">
        <v>137</v>
      </c>
      <c r="J15" s="14" t="s">
        <v>149</v>
      </c>
      <c r="K15" s="22" t="s">
        <v>150</v>
      </c>
    </row>
    <row r="16" spans="1:11" ht="24" customHeight="1">
      <c r="A16" s="14">
        <f t="shared" si="0"/>
        <v>13</v>
      </c>
      <c r="B16" s="16" t="s">
        <v>24</v>
      </c>
      <c r="C16" s="23" t="s">
        <v>9</v>
      </c>
      <c r="D16" s="15">
        <v>43269</v>
      </c>
      <c r="E16" s="3">
        <v>43289</v>
      </c>
      <c r="F16" s="18">
        <v>19687000</v>
      </c>
      <c r="G16" s="19" t="s">
        <v>57</v>
      </c>
      <c r="H16" s="20" t="s">
        <v>166</v>
      </c>
      <c r="I16" s="21" t="s">
        <v>106</v>
      </c>
      <c r="J16" s="14" t="s">
        <v>149</v>
      </c>
      <c r="K16" s="22" t="s">
        <v>150</v>
      </c>
    </row>
    <row r="17" spans="1:11" ht="24" customHeight="1">
      <c r="A17" s="14">
        <f t="shared" si="0"/>
        <v>14</v>
      </c>
      <c r="B17" s="16" t="s">
        <v>26</v>
      </c>
      <c r="C17" s="23" t="s">
        <v>153</v>
      </c>
      <c r="D17" s="15">
        <v>43269</v>
      </c>
      <c r="E17" s="3">
        <v>43274</v>
      </c>
      <c r="F17" s="18">
        <v>19800000</v>
      </c>
      <c r="G17" s="19" t="s">
        <v>71</v>
      </c>
      <c r="H17" s="20" t="s">
        <v>167</v>
      </c>
      <c r="I17" s="21" t="s">
        <v>117</v>
      </c>
      <c r="J17" s="14" t="s">
        <v>149</v>
      </c>
      <c r="K17" s="22" t="s">
        <v>150</v>
      </c>
    </row>
    <row r="18" spans="1:11" ht="24" customHeight="1">
      <c r="A18" s="14">
        <f t="shared" si="0"/>
        <v>15</v>
      </c>
      <c r="B18" s="16" t="s">
        <v>27</v>
      </c>
      <c r="C18" s="23" t="s">
        <v>10</v>
      </c>
      <c r="D18" s="15">
        <v>43269</v>
      </c>
      <c r="E18" s="3">
        <v>43285</v>
      </c>
      <c r="F18" s="18">
        <v>19800000</v>
      </c>
      <c r="G18" s="19" t="s">
        <v>72</v>
      </c>
      <c r="H18" s="23" t="s">
        <v>168</v>
      </c>
      <c r="I18" s="22" t="s">
        <v>136</v>
      </c>
      <c r="J18" s="14" t="s">
        <v>149</v>
      </c>
      <c r="K18" s="22" t="s">
        <v>150</v>
      </c>
    </row>
    <row r="19" spans="1:11" ht="24" customHeight="1">
      <c r="A19" s="14">
        <f t="shared" si="0"/>
        <v>16</v>
      </c>
      <c r="B19" s="16" t="s">
        <v>28</v>
      </c>
      <c r="C19" s="23" t="s">
        <v>96</v>
      </c>
      <c r="D19" s="15">
        <v>43269</v>
      </c>
      <c r="E19" s="3">
        <v>43273</v>
      </c>
      <c r="F19" s="18">
        <v>19800000</v>
      </c>
      <c r="G19" s="19" t="s">
        <v>73</v>
      </c>
      <c r="H19" s="20" t="s">
        <v>154</v>
      </c>
      <c r="I19" s="21" t="s">
        <v>118</v>
      </c>
      <c r="J19" s="14" t="s">
        <v>149</v>
      </c>
      <c r="K19" s="22" t="s">
        <v>150</v>
      </c>
    </row>
    <row r="20" spans="1:11" ht="24" customHeight="1">
      <c r="A20" s="14">
        <f t="shared" si="0"/>
        <v>17</v>
      </c>
      <c r="B20" s="16" t="s">
        <v>29</v>
      </c>
      <c r="C20" s="23" t="s">
        <v>96</v>
      </c>
      <c r="D20" s="15">
        <v>43272</v>
      </c>
      <c r="E20" s="3">
        <v>43284</v>
      </c>
      <c r="F20" s="18">
        <v>60240000</v>
      </c>
      <c r="G20" s="19" t="s">
        <v>74</v>
      </c>
      <c r="H20" s="23" t="s">
        <v>169</v>
      </c>
      <c r="I20" s="22" t="s">
        <v>119</v>
      </c>
      <c r="J20" s="14" t="s">
        <v>149</v>
      </c>
      <c r="K20" s="22" t="s">
        <v>150</v>
      </c>
    </row>
    <row r="21" spans="1:11" ht="24" customHeight="1">
      <c r="A21" s="14">
        <f t="shared" si="0"/>
        <v>18</v>
      </c>
      <c r="B21" s="16" t="s">
        <v>52</v>
      </c>
      <c r="C21" s="23" t="s">
        <v>153</v>
      </c>
      <c r="D21" s="15">
        <v>43269</v>
      </c>
      <c r="E21" s="3">
        <v>43277</v>
      </c>
      <c r="F21" s="18">
        <v>7040000</v>
      </c>
      <c r="G21" s="19" t="s">
        <v>88</v>
      </c>
      <c r="H21" s="20" t="s">
        <v>154</v>
      </c>
      <c r="I21" s="21" t="s">
        <v>129</v>
      </c>
      <c r="J21" s="14" t="s">
        <v>149</v>
      </c>
      <c r="K21" s="22" t="s">
        <v>148</v>
      </c>
    </row>
    <row r="22" spans="1:11" ht="24" customHeight="1">
      <c r="A22" s="14">
        <f t="shared" si="0"/>
        <v>19</v>
      </c>
      <c r="B22" s="16" t="s">
        <v>142</v>
      </c>
      <c r="C22" s="23" t="s">
        <v>143</v>
      </c>
      <c r="D22" s="15">
        <v>43269</v>
      </c>
      <c r="E22" s="3">
        <v>43289</v>
      </c>
      <c r="F22" s="18">
        <v>19800000</v>
      </c>
      <c r="G22" s="19" t="s">
        <v>144</v>
      </c>
      <c r="H22" s="20" t="s">
        <v>170</v>
      </c>
      <c r="I22" s="21" t="s">
        <v>145</v>
      </c>
      <c r="J22" s="14" t="s">
        <v>149</v>
      </c>
      <c r="K22" s="22" t="s">
        <v>147</v>
      </c>
    </row>
    <row r="23" spans="1:11" ht="24" customHeight="1">
      <c r="A23" s="14">
        <f t="shared" si="0"/>
        <v>20</v>
      </c>
      <c r="B23" s="16" t="s">
        <v>30</v>
      </c>
      <c r="C23" s="23" t="s">
        <v>153</v>
      </c>
      <c r="D23" s="15">
        <v>43271</v>
      </c>
      <c r="E23" s="3">
        <v>43285</v>
      </c>
      <c r="F23" s="18">
        <v>2520000</v>
      </c>
      <c r="G23" s="19" t="s">
        <v>14</v>
      </c>
      <c r="H23" s="1" t="s">
        <v>171</v>
      </c>
      <c r="I23" s="2" t="s">
        <v>104</v>
      </c>
      <c r="J23" s="14" t="s">
        <v>149</v>
      </c>
      <c r="K23" s="22" t="s">
        <v>148</v>
      </c>
    </row>
    <row r="24" spans="1:11" ht="24" customHeight="1">
      <c r="A24" s="14">
        <f t="shared" si="0"/>
        <v>21</v>
      </c>
      <c r="B24" s="16" t="s">
        <v>44</v>
      </c>
      <c r="C24" s="23" t="s">
        <v>101</v>
      </c>
      <c r="D24" s="15">
        <v>43277</v>
      </c>
      <c r="E24" s="3">
        <v>43285</v>
      </c>
      <c r="F24" s="18">
        <v>6050000</v>
      </c>
      <c r="G24" s="19" t="s">
        <v>123</v>
      </c>
      <c r="H24" s="20" t="s">
        <v>172</v>
      </c>
      <c r="I24" s="21" t="s">
        <v>124</v>
      </c>
      <c r="J24" s="14" t="s">
        <v>149</v>
      </c>
      <c r="K24" s="22" t="s">
        <v>147</v>
      </c>
    </row>
    <row r="25" spans="1:11" ht="24" customHeight="1">
      <c r="A25" s="14">
        <f t="shared" si="0"/>
        <v>22</v>
      </c>
      <c r="B25" s="16" t="s">
        <v>55</v>
      </c>
      <c r="C25" s="23" t="s">
        <v>8</v>
      </c>
      <c r="D25" s="15">
        <v>43277</v>
      </c>
      <c r="E25" s="3">
        <v>43294</v>
      </c>
      <c r="F25" s="18">
        <v>18700000</v>
      </c>
      <c r="G25" s="19" t="s">
        <v>90</v>
      </c>
      <c r="H25" s="20" t="s">
        <v>173</v>
      </c>
      <c r="I25" s="21" t="s">
        <v>131</v>
      </c>
      <c r="J25" s="14" t="s">
        <v>149</v>
      </c>
      <c r="K25" s="22" t="s">
        <v>147</v>
      </c>
    </row>
    <row r="26" spans="1:11" ht="24" customHeight="1">
      <c r="A26" s="14">
        <f t="shared" si="0"/>
        <v>23</v>
      </c>
      <c r="B26" s="16" t="s">
        <v>32</v>
      </c>
      <c r="C26" s="23" t="s">
        <v>153</v>
      </c>
      <c r="D26" s="15">
        <v>43271</v>
      </c>
      <c r="E26" s="3">
        <v>43280</v>
      </c>
      <c r="F26" s="18">
        <v>2400000</v>
      </c>
      <c r="G26" s="19" t="s">
        <v>56</v>
      </c>
      <c r="H26" s="1" t="s">
        <v>174</v>
      </c>
      <c r="I26" s="21" t="s">
        <v>105</v>
      </c>
      <c r="J26" s="14" t="s">
        <v>149</v>
      </c>
      <c r="K26" s="22" t="s">
        <v>148</v>
      </c>
    </row>
    <row r="27" spans="1:11" ht="24" customHeight="1">
      <c r="A27" s="14">
        <f t="shared" si="0"/>
        <v>24</v>
      </c>
      <c r="B27" s="16" t="s">
        <v>33</v>
      </c>
      <c r="C27" s="23" t="s">
        <v>153</v>
      </c>
      <c r="D27" s="15">
        <v>43271</v>
      </c>
      <c r="E27" s="3">
        <v>43284</v>
      </c>
      <c r="F27" s="18">
        <v>2500000</v>
      </c>
      <c r="G27" s="19" t="s">
        <v>14</v>
      </c>
      <c r="H27" s="1" t="s">
        <v>171</v>
      </c>
      <c r="I27" s="2" t="s">
        <v>104</v>
      </c>
      <c r="J27" s="14" t="s">
        <v>149</v>
      </c>
      <c r="K27" s="22" t="s">
        <v>148</v>
      </c>
    </row>
    <row r="28" spans="1:11" ht="24" customHeight="1">
      <c r="A28" s="14">
        <f t="shared" si="0"/>
        <v>25</v>
      </c>
      <c r="B28" s="16" t="s">
        <v>34</v>
      </c>
      <c r="C28" s="23" t="s">
        <v>97</v>
      </c>
      <c r="D28" s="15">
        <v>43272</v>
      </c>
      <c r="E28" s="3">
        <v>43289</v>
      </c>
      <c r="F28" s="18">
        <v>5180000</v>
      </c>
      <c r="G28" s="19" t="s">
        <v>76</v>
      </c>
      <c r="H28" s="23" t="s">
        <v>175</v>
      </c>
      <c r="I28" s="22" t="s">
        <v>138</v>
      </c>
      <c r="J28" s="14" t="s">
        <v>149</v>
      </c>
      <c r="K28" s="22" t="s">
        <v>150</v>
      </c>
    </row>
    <row r="29" spans="1:11" ht="24" customHeight="1">
      <c r="A29" s="14">
        <f t="shared" si="0"/>
        <v>26</v>
      </c>
      <c r="B29" s="16" t="s">
        <v>35</v>
      </c>
      <c r="C29" s="23" t="s">
        <v>98</v>
      </c>
      <c r="D29" s="15">
        <v>43273</v>
      </c>
      <c r="E29" s="3">
        <v>43291</v>
      </c>
      <c r="F29" s="18">
        <v>7975000</v>
      </c>
      <c r="G29" s="19" t="s">
        <v>70</v>
      </c>
      <c r="H29" s="20" t="s">
        <v>154</v>
      </c>
      <c r="I29" s="21" t="s">
        <v>116</v>
      </c>
      <c r="J29" s="14" t="s">
        <v>149</v>
      </c>
      <c r="K29" s="22" t="s">
        <v>150</v>
      </c>
    </row>
    <row r="30" spans="1:11" ht="24" customHeight="1">
      <c r="A30" s="14">
        <f t="shared" si="0"/>
        <v>27</v>
      </c>
      <c r="B30" s="16" t="s">
        <v>36</v>
      </c>
      <c r="C30" s="23" t="s">
        <v>99</v>
      </c>
      <c r="D30" s="15">
        <v>43278</v>
      </c>
      <c r="E30" s="3">
        <v>43289</v>
      </c>
      <c r="F30" s="18">
        <v>21931000</v>
      </c>
      <c r="G30" s="19" t="s">
        <v>77</v>
      </c>
      <c r="H30" s="20" t="s">
        <v>154</v>
      </c>
      <c r="I30" s="21" t="s">
        <v>120</v>
      </c>
      <c r="J30" s="14" t="s">
        <v>149</v>
      </c>
      <c r="K30" s="22" t="s">
        <v>150</v>
      </c>
    </row>
    <row r="31" spans="1:11" ht="24" customHeight="1">
      <c r="A31" s="14">
        <f t="shared" si="0"/>
        <v>28</v>
      </c>
      <c r="B31" s="16" t="s">
        <v>25</v>
      </c>
      <c r="C31" s="23" t="s">
        <v>95</v>
      </c>
      <c r="D31" s="15">
        <v>43277</v>
      </c>
      <c r="E31" s="3">
        <v>43291</v>
      </c>
      <c r="F31" s="18">
        <v>2497000</v>
      </c>
      <c r="G31" s="19" t="s">
        <v>70</v>
      </c>
      <c r="H31" s="20" t="s">
        <v>154</v>
      </c>
      <c r="I31" s="21" t="s">
        <v>116</v>
      </c>
      <c r="J31" s="14" t="s">
        <v>149</v>
      </c>
      <c r="K31" s="22" t="s">
        <v>147</v>
      </c>
    </row>
    <row r="32" spans="1:11" ht="24" customHeight="1">
      <c r="A32" s="14">
        <f t="shared" si="0"/>
        <v>29</v>
      </c>
      <c r="B32" s="16" t="s">
        <v>37</v>
      </c>
      <c r="C32" s="23" t="s">
        <v>153</v>
      </c>
      <c r="D32" s="15">
        <v>43277</v>
      </c>
      <c r="E32" s="3">
        <v>43280</v>
      </c>
      <c r="F32" s="18">
        <v>5500000</v>
      </c>
      <c r="G32" s="19" t="s">
        <v>64</v>
      </c>
      <c r="H32" s="1" t="s">
        <v>176</v>
      </c>
      <c r="I32" s="2" t="s">
        <v>112</v>
      </c>
      <c r="J32" s="14" t="s">
        <v>149</v>
      </c>
      <c r="K32" s="22" t="s">
        <v>148</v>
      </c>
    </row>
    <row r="33" spans="1:11" ht="24" customHeight="1">
      <c r="A33" s="14">
        <f t="shared" si="0"/>
        <v>30</v>
      </c>
      <c r="B33" s="16" t="s">
        <v>38</v>
      </c>
      <c r="C33" s="23" t="s">
        <v>6</v>
      </c>
      <c r="D33" s="15">
        <v>43279</v>
      </c>
      <c r="E33" s="3">
        <v>43289</v>
      </c>
      <c r="F33" s="18">
        <v>1920000</v>
      </c>
      <c r="G33" s="19" t="s">
        <v>78</v>
      </c>
      <c r="H33" s="20" t="s">
        <v>173</v>
      </c>
      <c r="I33" s="21" t="s">
        <v>121</v>
      </c>
      <c r="J33" s="14" t="s">
        <v>149</v>
      </c>
      <c r="K33" s="22" t="s">
        <v>150</v>
      </c>
    </row>
    <row r="34" spans="1:11" ht="24" customHeight="1">
      <c r="A34" s="14">
        <f t="shared" si="0"/>
        <v>31</v>
      </c>
      <c r="B34" s="16" t="s">
        <v>39</v>
      </c>
      <c r="C34" s="23" t="s">
        <v>6</v>
      </c>
      <c r="D34" s="15">
        <v>43279</v>
      </c>
      <c r="E34" s="3">
        <v>43289</v>
      </c>
      <c r="F34" s="18">
        <v>3674000</v>
      </c>
      <c r="G34" s="19" t="s">
        <v>79</v>
      </c>
      <c r="H34" s="20" t="s">
        <v>170</v>
      </c>
      <c r="I34" s="22" t="s">
        <v>139</v>
      </c>
      <c r="J34" s="14" t="s">
        <v>149</v>
      </c>
      <c r="K34" s="22" t="s">
        <v>150</v>
      </c>
    </row>
    <row r="35" spans="1:11" ht="24" customHeight="1">
      <c r="A35" s="14">
        <f t="shared" si="0"/>
        <v>32</v>
      </c>
      <c r="B35" s="16" t="s">
        <v>40</v>
      </c>
      <c r="C35" s="23" t="s">
        <v>100</v>
      </c>
      <c r="D35" s="15">
        <v>43279</v>
      </c>
      <c r="E35" s="3">
        <v>43289</v>
      </c>
      <c r="F35" s="18">
        <v>8580000</v>
      </c>
      <c r="G35" s="19" t="s">
        <v>80</v>
      </c>
      <c r="H35" s="23" t="s">
        <v>177</v>
      </c>
      <c r="I35" s="22" t="s">
        <v>132</v>
      </c>
      <c r="J35" s="14" t="s">
        <v>149</v>
      </c>
      <c r="K35" s="22" t="s">
        <v>150</v>
      </c>
    </row>
    <row r="36" spans="1:11" ht="24" customHeight="1">
      <c r="A36" s="14">
        <f t="shared" si="0"/>
        <v>33</v>
      </c>
      <c r="B36" s="16" t="s">
        <v>41</v>
      </c>
      <c r="C36" s="23" t="s">
        <v>100</v>
      </c>
      <c r="D36" s="15">
        <v>43279</v>
      </c>
      <c r="E36" s="3">
        <v>43289</v>
      </c>
      <c r="F36" s="18">
        <v>19800000</v>
      </c>
      <c r="G36" s="19" t="s">
        <v>81</v>
      </c>
      <c r="H36" s="23" t="s">
        <v>178</v>
      </c>
      <c r="I36" s="22" t="s">
        <v>133</v>
      </c>
      <c r="J36" s="14" t="s">
        <v>149</v>
      </c>
      <c r="K36" s="22" t="s">
        <v>150</v>
      </c>
    </row>
    <row r="37" spans="1:11" ht="24" customHeight="1">
      <c r="A37" s="14">
        <f t="shared" si="0"/>
        <v>34</v>
      </c>
      <c r="B37" s="16" t="s">
        <v>42</v>
      </c>
      <c r="C37" s="23" t="s">
        <v>153</v>
      </c>
      <c r="D37" s="15">
        <v>43280</v>
      </c>
      <c r="E37" s="3">
        <v>43285</v>
      </c>
      <c r="F37" s="18">
        <v>1200000</v>
      </c>
      <c r="G37" s="19" t="s">
        <v>14</v>
      </c>
      <c r="H37" s="1" t="s">
        <v>171</v>
      </c>
      <c r="I37" s="2" t="s">
        <v>104</v>
      </c>
      <c r="J37" s="14" t="s">
        <v>149</v>
      </c>
      <c r="K37" s="22" t="s">
        <v>148</v>
      </c>
    </row>
    <row r="38" spans="1:11" ht="24" customHeight="1">
      <c r="A38" s="14">
        <f t="shared" si="0"/>
        <v>35</v>
      </c>
      <c r="B38" s="16" t="s">
        <v>43</v>
      </c>
      <c r="C38" s="23" t="s">
        <v>153</v>
      </c>
      <c r="D38" s="15">
        <v>43280</v>
      </c>
      <c r="E38" s="3">
        <v>43284</v>
      </c>
      <c r="F38" s="18">
        <v>1700000</v>
      </c>
      <c r="G38" s="19" t="s">
        <v>82</v>
      </c>
      <c r="H38" s="20" t="s">
        <v>154</v>
      </c>
      <c r="I38" s="21" t="s">
        <v>122</v>
      </c>
      <c r="J38" s="14" t="s">
        <v>149</v>
      </c>
      <c r="K38" s="22" t="s">
        <v>148</v>
      </c>
    </row>
    <row r="39" spans="1:11" ht="24" customHeight="1">
      <c r="A39" s="14">
        <f t="shared" si="0"/>
        <v>36</v>
      </c>
      <c r="B39" s="16" t="s">
        <v>45</v>
      </c>
      <c r="C39" s="23" t="s">
        <v>8</v>
      </c>
      <c r="D39" s="15">
        <v>43280</v>
      </c>
      <c r="E39" s="3">
        <v>43284</v>
      </c>
      <c r="F39" s="18">
        <v>2500000</v>
      </c>
      <c r="G39" s="19" t="s">
        <v>72</v>
      </c>
      <c r="H39" s="23" t="s">
        <v>174</v>
      </c>
      <c r="I39" s="22" t="s">
        <v>136</v>
      </c>
      <c r="J39" s="14" t="s">
        <v>149</v>
      </c>
      <c r="K39" s="22" t="s">
        <v>150</v>
      </c>
    </row>
    <row r="40" spans="1:11" ht="24" customHeight="1">
      <c r="A40" s="14">
        <f t="shared" si="0"/>
        <v>37</v>
      </c>
      <c r="B40" s="16" t="s">
        <v>46</v>
      </c>
      <c r="C40" s="23" t="s">
        <v>102</v>
      </c>
      <c r="D40" s="15">
        <v>43280</v>
      </c>
      <c r="E40" s="3">
        <v>43289</v>
      </c>
      <c r="F40" s="18">
        <v>2950000</v>
      </c>
      <c r="G40" s="19" t="s">
        <v>83</v>
      </c>
      <c r="H40" s="20" t="s">
        <v>179</v>
      </c>
      <c r="I40" s="21" t="s">
        <v>125</v>
      </c>
      <c r="J40" s="14" t="s">
        <v>149</v>
      </c>
      <c r="K40" s="22" t="s">
        <v>147</v>
      </c>
    </row>
    <row r="41" spans="1:11" ht="24" customHeight="1">
      <c r="A41" s="14">
        <f t="shared" si="0"/>
        <v>38</v>
      </c>
      <c r="B41" s="16" t="s">
        <v>47</v>
      </c>
      <c r="C41" s="23" t="s">
        <v>153</v>
      </c>
      <c r="D41" s="15">
        <v>43280</v>
      </c>
      <c r="E41" s="3">
        <v>43289</v>
      </c>
      <c r="F41" s="18">
        <v>3179000</v>
      </c>
      <c r="G41" s="19" t="s">
        <v>84</v>
      </c>
      <c r="H41" s="20" t="s">
        <v>179</v>
      </c>
      <c r="I41" s="21" t="s">
        <v>126</v>
      </c>
      <c r="J41" s="14" t="s">
        <v>149</v>
      </c>
      <c r="K41" s="22" t="s">
        <v>148</v>
      </c>
    </row>
    <row r="42" spans="1:11" ht="24" customHeight="1">
      <c r="A42" s="14">
        <f t="shared" si="0"/>
        <v>39</v>
      </c>
      <c r="B42" s="16" t="s">
        <v>48</v>
      </c>
      <c r="C42" s="23" t="s">
        <v>6</v>
      </c>
      <c r="D42" s="15">
        <v>43280</v>
      </c>
      <c r="E42" s="3">
        <v>43285</v>
      </c>
      <c r="F42" s="18">
        <v>5700000</v>
      </c>
      <c r="G42" s="19" t="s">
        <v>85</v>
      </c>
      <c r="H42" s="20" t="s">
        <v>180</v>
      </c>
      <c r="I42" s="21" t="s">
        <v>127</v>
      </c>
      <c r="J42" s="14" t="s">
        <v>149</v>
      </c>
      <c r="K42" s="22" t="s">
        <v>150</v>
      </c>
    </row>
    <row r="43" spans="1:11" ht="24" customHeight="1">
      <c r="A43" s="14">
        <f t="shared" si="0"/>
        <v>40</v>
      </c>
      <c r="B43" s="16" t="s">
        <v>49</v>
      </c>
      <c r="C43" s="23" t="s">
        <v>6</v>
      </c>
      <c r="D43" s="15">
        <v>43280</v>
      </c>
      <c r="E43" s="3">
        <v>43289</v>
      </c>
      <c r="F43" s="18">
        <v>6600000</v>
      </c>
      <c r="G43" s="19" t="s">
        <v>60</v>
      </c>
      <c r="H43" s="1" t="s">
        <v>181</v>
      </c>
      <c r="I43" s="2" t="s">
        <v>134</v>
      </c>
      <c r="J43" s="14" t="s">
        <v>149</v>
      </c>
      <c r="K43" s="22" t="s">
        <v>150</v>
      </c>
    </row>
    <row r="44" spans="1:11" ht="24" customHeight="1">
      <c r="A44" s="14">
        <f t="shared" si="0"/>
        <v>41</v>
      </c>
      <c r="B44" s="16" t="s">
        <v>50</v>
      </c>
      <c r="C44" s="23" t="s">
        <v>153</v>
      </c>
      <c r="D44" s="15">
        <v>43280</v>
      </c>
      <c r="E44" s="3">
        <v>43289</v>
      </c>
      <c r="F44" s="18">
        <v>7475000</v>
      </c>
      <c r="G44" s="19" t="s">
        <v>86</v>
      </c>
      <c r="H44" s="20" t="s">
        <v>154</v>
      </c>
      <c r="I44" s="22" t="s">
        <v>140</v>
      </c>
      <c r="J44" s="14" t="s">
        <v>149</v>
      </c>
      <c r="K44" s="22" t="s">
        <v>150</v>
      </c>
    </row>
    <row r="45" spans="1:11" ht="24" customHeight="1">
      <c r="A45" s="14">
        <f t="shared" si="0"/>
        <v>42</v>
      </c>
      <c r="B45" s="16" t="s">
        <v>51</v>
      </c>
      <c r="C45" s="23" t="s">
        <v>153</v>
      </c>
      <c r="D45" s="15">
        <v>43280</v>
      </c>
      <c r="E45" s="3">
        <v>43289</v>
      </c>
      <c r="F45" s="18">
        <v>8092000</v>
      </c>
      <c r="G45" s="19" t="s">
        <v>87</v>
      </c>
      <c r="H45" s="20" t="s">
        <v>173</v>
      </c>
      <c r="I45" s="21" t="s">
        <v>128</v>
      </c>
      <c r="J45" s="14" t="s">
        <v>149</v>
      </c>
      <c r="K45" s="22" t="s">
        <v>148</v>
      </c>
    </row>
    <row r="46" spans="1:11" ht="24" customHeight="1">
      <c r="A46" s="14">
        <f t="shared" si="0"/>
        <v>43</v>
      </c>
      <c r="B46" s="16" t="s">
        <v>53</v>
      </c>
      <c r="C46" s="23" t="s">
        <v>6</v>
      </c>
      <c r="D46" s="15">
        <v>43280</v>
      </c>
      <c r="E46" s="3">
        <v>43288</v>
      </c>
      <c r="F46" s="18">
        <v>10000000</v>
      </c>
      <c r="G46" s="19" t="s">
        <v>67</v>
      </c>
      <c r="H46" s="20" t="s">
        <v>182</v>
      </c>
      <c r="I46" s="21" t="s">
        <v>114</v>
      </c>
      <c r="J46" s="14" t="s">
        <v>149</v>
      </c>
      <c r="K46" s="22" t="s">
        <v>150</v>
      </c>
    </row>
    <row r="47" spans="1:11" ht="24" customHeight="1">
      <c r="A47" s="14">
        <f t="shared" si="0"/>
        <v>44</v>
      </c>
      <c r="B47" s="16" t="s">
        <v>54</v>
      </c>
      <c r="C47" s="23" t="s">
        <v>153</v>
      </c>
      <c r="D47" s="15">
        <v>43280</v>
      </c>
      <c r="E47" s="3">
        <v>43289</v>
      </c>
      <c r="F47" s="18">
        <v>18000000</v>
      </c>
      <c r="G47" s="19" t="s">
        <v>89</v>
      </c>
      <c r="H47" s="20" t="s">
        <v>154</v>
      </c>
      <c r="I47" s="21" t="s">
        <v>130</v>
      </c>
      <c r="J47" s="14" t="s">
        <v>149</v>
      </c>
      <c r="K47" s="22" t="s">
        <v>150</v>
      </c>
    </row>
    <row r="48" spans="1:11">
      <c r="D48" s="25"/>
    </row>
  </sheetData>
  <sortState ref="A4:N101">
    <sortCondition ref="D4:D101"/>
  </sortState>
  <mergeCells count="2">
    <mergeCell ref="A2:B2"/>
    <mergeCell ref="A1:K1"/>
  </mergeCells>
  <phoneticPr fontId="2" type="noConversion"/>
  <pageMargins left="0.7" right="0.7" top="0.75" bottom="0.75" header="0.3" footer="0.3"/>
  <pageSetup paperSize="9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사용자</dc:creator>
  <cp:lastModifiedBy>PC170530</cp:lastModifiedBy>
  <cp:lastPrinted>2018-10-04T05:07:39Z</cp:lastPrinted>
  <dcterms:created xsi:type="dcterms:W3CDTF">2018-05-28T10:27:08Z</dcterms:created>
  <dcterms:modified xsi:type="dcterms:W3CDTF">2018-10-04T09:42:14Z</dcterms:modified>
</cp:coreProperties>
</file>