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박미성\25 계약\수의계약\2020년\"/>
    </mc:Choice>
  </mc:AlternateContent>
  <bookViews>
    <workbookView xWindow="0" yWindow="0" windowWidth="28800" windowHeight="14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62913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5" i="1"/>
</calcChain>
</file>

<file path=xl/sharedStrings.xml><?xml version="1.0" encoding="utf-8"?>
<sst xmlns="http://schemas.openxmlformats.org/spreadsheetml/2006/main" count="252" uniqueCount="135">
  <si>
    <t>계약일</t>
    <phoneticPr fontId="2" type="noConversion"/>
  </si>
  <si>
    <t>업체명</t>
    <phoneticPr fontId="2" type="noConversion"/>
  </si>
  <si>
    <t>연번</t>
    <phoneticPr fontId="2" type="noConversion"/>
  </si>
  <si>
    <t>계약금액</t>
    <phoneticPr fontId="2" type="noConversion"/>
  </si>
  <si>
    <t>대표자</t>
    <phoneticPr fontId="2" type="noConversion"/>
  </si>
  <si>
    <t>소 재 지</t>
    <phoneticPr fontId="2" type="noConversion"/>
  </si>
  <si>
    <t>구분</t>
    <phoneticPr fontId="2" type="noConversion"/>
  </si>
  <si>
    <t>고래문화재단 수의계약 현황</t>
    <phoneticPr fontId="2" type="noConversion"/>
  </si>
  <si>
    <t>(단위 : 원)</t>
    <phoneticPr fontId="2" type="noConversion"/>
  </si>
  <si>
    <t>수의계약 사유</t>
    <phoneticPr fontId="2" type="noConversion"/>
  </si>
  <si>
    <t>사     업     명</t>
    <phoneticPr fontId="2" type="noConversion"/>
  </si>
  <si>
    <t>사업장소</t>
    <phoneticPr fontId="2" type="noConversion"/>
  </si>
  <si>
    <t>준공일(납품일)</t>
    <phoneticPr fontId="2" type="noConversion"/>
  </si>
  <si>
    <t>지방계약법 시행령 제25조제1항</t>
    <phoneticPr fontId="2" type="noConversion"/>
  </si>
  <si>
    <t>공사</t>
    <phoneticPr fontId="2" type="noConversion"/>
  </si>
  <si>
    <t>용역</t>
    <phoneticPr fontId="2" type="noConversion"/>
  </si>
  <si>
    <t>이○○</t>
    <phoneticPr fontId="2" type="noConversion"/>
  </si>
  <si>
    <t>지방계약법 시행령 제25조제1항</t>
    <phoneticPr fontId="2" type="noConversion"/>
  </si>
  <si>
    <t>울산 남구 장생포고래로 271-1</t>
    <phoneticPr fontId="2" type="noConversion"/>
  </si>
  <si>
    <t>최○○</t>
    <phoneticPr fontId="2" type="noConversion"/>
  </si>
  <si>
    <t>고래문화마을 냉난방기 이전 설치</t>
    <phoneticPr fontId="2" type="noConversion"/>
  </si>
  <si>
    <t>A&amp;T이엔지</t>
    <phoneticPr fontId="2" type="noConversion"/>
  </si>
  <si>
    <t>고래문화마을 침목계단 보수작업</t>
    <phoneticPr fontId="2" type="noConversion"/>
  </si>
  <si>
    <t>㈜기린산업개발</t>
    <phoneticPr fontId="2" type="noConversion"/>
  </si>
  <si>
    <t>(기간 : 2020. 12월)</t>
    <phoneticPr fontId="2" type="noConversion"/>
  </si>
  <si>
    <t>울산광역시 남구 남산로 56-1, 10호(무거동)</t>
    <phoneticPr fontId="2" type="noConversion"/>
  </si>
  <si>
    <t>고래문화마을 산책로 가로등 보수 물품 구입</t>
    <phoneticPr fontId="2" type="noConversion"/>
  </si>
  <si>
    <t>구입</t>
    <phoneticPr fontId="2" type="noConversion"/>
  </si>
  <si>
    <t>소망전기</t>
    <phoneticPr fontId="2" type="noConversion"/>
  </si>
  <si>
    <t>최○○</t>
    <phoneticPr fontId="2" type="noConversion"/>
  </si>
  <si>
    <t>이○○</t>
    <phoneticPr fontId="2" type="noConversion"/>
  </si>
  <si>
    <t>선명기업</t>
    <phoneticPr fontId="2" type="noConversion"/>
  </si>
  <si>
    <t>삼산사무용가구총판</t>
    <phoneticPr fontId="2" type="noConversion"/>
  </si>
  <si>
    <t>알파 울산시청점</t>
    <phoneticPr fontId="2" type="noConversion"/>
  </si>
  <si>
    <t>장생포 문화창고 유지, 보수용 공구 구매</t>
    <phoneticPr fontId="2" type="noConversion"/>
  </si>
  <si>
    <t>황금철물공구안전</t>
    <phoneticPr fontId="2" type="noConversion"/>
  </si>
  <si>
    <t>장생포 문화창고 장애인 촉지도 구입</t>
    <phoneticPr fontId="2" type="noConversion"/>
  </si>
  <si>
    <t>주식회사 우리같이</t>
    <phoneticPr fontId="2" type="noConversion"/>
  </si>
  <si>
    <t>울산광역시 중구 함월로 18길 17 1층(성안동)</t>
    <phoneticPr fontId="2" type="noConversion"/>
  </si>
  <si>
    <t>울산광역시 북구 약수2길 19-1, 2층</t>
    <phoneticPr fontId="2" type="noConversion"/>
  </si>
  <si>
    <t>울산광역시 남구 봉월로 60번길 46-1(신정동)</t>
    <phoneticPr fontId="2" type="noConversion"/>
  </si>
  <si>
    <t>울산광역시 남구 문수로 369번길 59</t>
    <phoneticPr fontId="2" type="noConversion"/>
  </si>
  <si>
    <t>울산광역시 남구 갈밭로 7</t>
    <phoneticPr fontId="2" type="noConversion"/>
  </si>
  <si>
    <t>양○○</t>
    <phoneticPr fontId="2" type="noConversion"/>
  </si>
  <si>
    <t>한○○</t>
    <phoneticPr fontId="2" type="noConversion"/>
  </si>
  <si>
    <t>장생포 문화창고 청소용역</t>
    <phoneticPr fontId="2" type="noConversion"/>
  </si>
  <si>
    <t>용역</t>
    <phoneticPr fontId="2" type="noConversion"/>
  </si>
  <si>
    <t>주식회사 레스</t>
    <phoneticPr fontId="2" type="noConversion"/>
  </si>
  <si>
    <t>권○○</t>
    <phoneticPr fontId="2" type="noConversion"/>
  </si>
  <si>
    <t>울산광역시 울주군 범서읍 구영로 220, 4층</t>
    <phoneticPr fontId="2" type="noConversion"/>
  </si>
  <si>
    <t>라이브건설</t>
    <phoneticPr fontId="2" type="noConversion"/>
  </si>
  <si>
    <t>고래문화마을 산책로 보수작업</t>
    <phoneticPr fontId="2" type="noConversion"/>
  </si>
  <si>
    <t>공사</t>
    <phoneticPr fontId="2" type="noConversion"/>
  </si>
  <si>
    <t>장생포 옛마을 시설물 타일 바닥재 설치</t>
    <phoneticPr fontId="2" type="noConversion"/>
  </si>
  <si>
    <t>다고쳐주식회사</t>
    <phoneticPr fontId="2" type="noConversion"/>
  </si>
  <si>
    <t>고래문화마을 조형물 설치</t>
    <phoneticPr fontId="2" type="noConversion"/>
  </si>
  <si>
    <t>예도디자인</t>
    <phoneticPr fontId="2" type="noConversion"/>
  </si>
  <si>
    <t>고래문화마을 산책로 가로등 보수공사</t>
    <phoneticPr fontId="2" type="noConversion"/>
  </si>
  <si>
    <t>㈜태광전기</t>
    <phoneticPr fontId="2" type="noConversion"/>
  </si>
  <si>
    <t>김○○</t>
    <phoneticPr fontId="2" type="noConversion"/>
  </si>
  <si>
    <t>장생포 옛마을 해부원의 집 개보수 작업</t>
    <phoneticPr fontId="2" type="noConversion"/>
  </si>
  <si>
    <t>울산광역시 남구 대학로 145번길 51(무거동)</t>
    <phoneticPr fontId="2" type="noConversion"/>
  </si>
  <si>
    <t>울산광역시 남구 신정로 204번길 36, 511호</t>
    <phoneticPr fontId="2" type="noConversion"/>
  </si>
  <si>
    <t>허○○</t>
    <phoneticPr fontId="2" type="noConversion"/>
  </si>
  <si>
    <t>부산광역시 기장군 정관읍 매곡기 46, 1층</t>
    <phoneticPr fontId="2" type="noConversion"/>
  </si>
  <si>
    <t>장생포 문화창고 안전물품 구입</t>
    <phoneticPr fontId="2" type="noConversion"/>
  </si>
  <si>
    <t>장생포 문화창고 사무실 파티션 및 필요물품 구입</t>
    <phoneticPr fontId="2" type="noConversion"/>
  </si>
  <si>
    <t>장생포 문화창고 사무용품 구입</t>
    <phoneticPr fontId="2" type="noConversion"/>
  </si>
  <si>
    <t>장생포 문화창고 공간조성 디자인 설계용역</t>
    <phoneticPr fontId="2" type="noConversion"/>
  </si>
  <si>
    <t>울산대학교 산학협력단</t>
    <phoneticPr fontId="2" type="noConversion"/>
  </si>
  <si>
    <t>조○○</t>
    <phoneticPr fontId="2" type="noConversion"/>
  </si>
  <si>
    <t>장생포 문화창고 업무용 PC구입</t>
    <phoneticPr fontId="2" type="noConversion"/>
  </si>
  <si>
    <t>울산광역시 남구 돋질로 20, 503호(신정동)</t>
    <phoneticPr fontId="2" type="noConversion"/>
  </si>
  <si>
    <t>대시</t>
    <phoneticPr fontId="2" type="noConversion"/>
  </si>
  <si>
    <t>차○○</t>
    <phoneticPr fontId="2" type="noConversion"/>
  </si>
  <si>
    <t>울산광역시 남구 대학로 93(무거동)</t>
    <phoneticPr fontId="2" type="noConversion"/>
  </si>
  <si>
    <t>울산 남구 장생포고래로 110</t>
    <phoneticPr fontId="2" type="noConversion"/>
  </si>
  <si>
    <t>울산 남구 장생포고래로 271-1</t>
    <phoneticPr fontId="2" type="noConversion"/>
  </si>
  <si>
    <t>장생포 문화창고 업무용 차량 구입</t>
    <phoneticPr fontId="2" type="noConversion"/>
  </si>
  <si>
    <t>기아자동차달동대리점</t>
    <phoneticPr fontId="2" type="noConversion"/>
  </si>
  <si>
    <t>박○○</t>
    <phoneticPr fontId="2" type="noConversion"/>
  </si>
  <si>
    <t>씨엠렙 헬스케어</t>
    <phoneticPr fontId="2" type="noConversion"/>
  </si>
  <si>
    <t>장생포 옛마을 교복대여점 가구 구입</t>
    <phoneticPr fontId="2" type="noConversion"/>
  </si>
  <si>
    <t>울산사무용가구총판</t>
    <phoneticPr fontId="2" type="noConversion"/>
  </si>
  <si>
    <t>정○○</t>
    <phoneticPr fontId="2" type="noConversion"/>
  </si>
  <si>
    <t>장생포 문화창고 냉장고 및 전자레인지 구입</t>
    <phoneticPr fontId="2" type="noConversion"/>
  </si>
  <si>
    <t>하이프라자</t>
    <phoneticPr fontId="2" type="noConversion"/>
  </si>
  <si>
    <t>장생포 문화창고 핸드드라이어 구입</t>
    <phoneticPr fontId="2" type="noConversion"/>
  </si>
  <si>
    <t>경진종합통상</t>
    <phoneticPr fontId="2" type="noConversion"/>
  </si>
  <si>
    <t>울산광역시 남구 번영로 79-1(달동)</t>
    <phoneticPr fontId="2" type="noConversion"/>
  </si>
  <si>
    <t>부산광역시 연제구 연수로 106, 2층(연산동)</t>
    <phoneticPr fontId="2" type="noConversion"/>
  </si>
  <si>
    <t>울산광역시 남구 두왕로 258-1, 1층(신정동)</t>
    <phoneticPr fontId="2" type="noConversion"/>
  </si>
  <si>
    <t>울산광역시 남구 삼산로 300(삼산동)</t>
    <phoneticPr fontId="2" type="noConversion"/>
  </si>
  <si>
    <t>울산광역시 남구 화합로 119(달동)</t>
    <phoneticPr fontId="2" type="noConversion"/>
  </si>
  <si>
    <t>장생포 문화창고 열감지기 구입</t>
    <phoneticPr fontId="2" type="noConversion"/>
  </si>
  <si>
    <t>울산광역시 남구 갈밭로 36-1</t>
    <phoneticPr fontId="2" type="noConversion"/>
  </si>
  <si>
    <t>울산광역시 남구 월평로129번길 22</t>
    <phoneticPr fontId="2" type="noConversion"/>
  </si>
  <si>
    <t>곽○○</t>
    <phoneticPr fontId="2" type="noConversion"/>
  </si>
  <si>
    <t>2021년 고래문화재단 홈페이지 유지보수</t>
    <phoneticPr fontId="2" type="noConversion"/>
  </si>
  <si>
    <t>용역</t>
    <phoneticPr fontId="2" type="noConversion"/>
  </si>
  <si>
    <t>㈜아이윌소프트</t>
    <phoneticPr fontId="2" type="noConversion"/>
  </si>
  <si>
    <t xml:space="preserve">2021년 재단사무국 무인경비 </t>
    <phoneticPr fontId="2" type="noConversion"/>
  </si>
  <si>
    <t>ADT캡스</t>
    <phoneticPr fontId="2" type="noConversion"/>
  </si>
  <si>
    <t>2021년 재단사무국 복합기 임차</t>
    <phoneticPr fontId="2" type="noConversion"/>
  </si>
  <si>
    <t>신한OA</t>
    <phoneticPr fontId="2" type="noConversion"/>
  </si>
  <si>
    <t>박○○</t>
    <phoneticPr fontId="2" type="noConversion"/>
  </si>
  <si>
    <t xml:space="preserve">2021년 고래문화마을 전기안전관리 </t>
    <phoneticPr fontId="2" type="noConversion"/>
  </si>
  <si>
    <t>2021년 고래문화마을 소방안전관리</t>
    <phoneticPr fontId="2" type="noConversion"/>
  </si>
  <si>
    <t>한국전기안전관리</t>
    <phoneticPr fontId="2" type="noConversion"/>
  </si>
  <si>
    <t>㈜삼일소방</t>
    <phoneticPr fontId="2" type="noConversion"/>
  </si>
  <si>
    <t>2021년 고래문화마을 승강기안전관리</t>
    <phoneticPr fontId="2" type="noConversion"/>
  </si>
  <si>
    <t>세영엘리베이터</t>
    <phoneticPr fontId="2" type="noConversion"/>
  </si>
  <si>
    <t>2021년 고래문화마을 무인경비</t>
    <phoneticPr fontId="2" type="noConversion"/>
  </si>
  <si>
    <t>㈜에스원</t>
    <phoneticPr fontId="2" type="noConversion"/>
  </si>
  <si>
    <t>2021년 고래문화마을 CCTV임차</t>
    <phoneticPr fontId="2" type="noConversion"/>
  </si>
  <si>
    <t>2021년 고래문화마을 복합기 임차</t>
    <phoneticPr fontId="2" type="noConversion"/>
  </si>
  <si>
    <t>2021년 장생포문화창고 전기안전관리</t>
    <phoneticPr fontId="2" type="noConversion"/>
  </si>
  <si>
    <t>2021년 장생포문화창고 소방안전관리</t>
    <phoneticPr fontId="2" type="noConversion"/>
  </si>
  <si>
    <t xml:space="preserve">2021년 장생포문화창고 무인경비 </t>
    <phoneticPr fontId="2" type="noConversion"/>
  </si>
  <si>
    <t>2021년 장생포문화창고 복합기 임차</t>
    <phoneticPr fontId="2" type="noConversion"/>
  </si>
  <si>
    <t>대흥종합OA</t>
    <phoneticPr fontId="2" type="noConversion"/>
  </si>
  <si>
    <t>김○○</t>
    <phoneticPr fontId="2" type="noConversion"/>
  </si>
  <si>
    <t>울산광역시 중구 종가로 362-11(교동)</t>
    <phoneticPr fontId="2" type="noConversion"/>
  </si>
  <si>
    <t>울산광역시 남구 중앙로 153(신정동)</t>
    <phoneticPr fontId="2" type="noConversion"/>
  </si>
  <si>
    <t>울산광역시 중구 난곡13길 18(태화동)</t>
    <phoneticPr fontId="2" type="noConversion"/>
  </si>
  <si>
    <t>정○○</t>
    <phoneticPr fontId="2" type="noConversion"/>
  </si>
  <si>
    <t>울산광역시 북구 진장유통로16(진장동)</t>
    <phoneticPr fontId="2" type="noConversion"/>
  </si>
  <si>
    <t>조○○</t>
    <phoneticPr fontId="2" type="noConversion"/>
  </si>
  <si>
    <t>울산광역시 남구 꽃대나리로 33(달동)</t>
    <phoneticPr fontId="2" type="noConversion"/>
  </si>
  <si>
    <t>안○○</t>
    <phoneticPr fontId="2" type="noConversion"/>
  </si>
  <si>
    <t>울산광역시 남구 갈밭로 50(삼산동)</t>
    <phoneticPr fontId="2" type="noConversion"/>
  </si>
  <si>
    <t>노○○</t>
    <phoneticPr fontId="2" type="noConversion"/>
  </si>
  <si>
    <t>울산광역시 정동로 83(삼산동)</t>
    <phoneticPr fontId="2" type="noConversion"/>
  </si>
  <si>
    <t>울산광역시 남구 똧대나리로 33</t>
    <phoneticPr fontId="2" type="noConversion"/>
  </si>
  <si>
    <t>울산 남구 장생포고래로 288번길 20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</si>
</sst>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41" fontId="6" fillId="0" borderId="2" xfId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41" fontId="6" fillId="0" borderId="0" xfId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sqref="A1:K1"/>
    </sheetView>
  </sheetViews>
  <sheetFormatPr defaultRowHeight="16.5" x14ac:dyDescent="0.3"/>
  <cols>
    <col min="1" max="1" width="6.75" style="1" customWidth="1"/>
    <col min="2" max="2" width="52.25" style="11" customWidth="1"/>
    <col min="3" max="3" width="7.875" style="1" customWidth="1"/>
    <col min="4" max="4" width="11.75" style="12" customWidth="1"/>
    <col min="5" max="5" width="12.25" style="12" customWidth="1"/>
    <col min="6" max="6" width="12.5" style="13" customWidth="1"/>
    <col min="7" max="7" width="22.25" style="1" customWidth="1"/>
    <col min="8" max="8" width="9.375" style="1" customWidth="1"/>
    <col min="9" max="9" width="47.5" style="11" customWidth="1"/>
    <col min="10" max="10" width="27.875" style="1" customWidth="1"/>
    <col min="11" max="11" width="32.625" style="11" customWidth="1"/>
    <col min="12" max="16384" width="9" style="1"/>
  </cols>
  <sheetData>
    <row r="1" spans="1:11" ht="42.75" customHeight="1" x14ac:dyDescent="0.3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5.5" customHeight="1" x14ac:dyDescent="0.3">
      <c r="A2" s="18" t="s">
        <v>24</v>
      </c>
      <c r="B2" s="18"/>
      <c r="C2" s="2"/>
      <c r="D2" s="3"/>
      <c r="E2" s="3"/>
      <c r="F2" s="4"/>
      <c r="G2" s="2"/>
      <c r="H2" s="2"/>
      <c r="I2" s="5"/>
      <c r="K2" s="6" t="s">
        <v>8</v>
      </c>
    </row>
    <row r="3" spans="1:11" ht="25.5" customHeight="1" thickBot="1" x14ac:dyDescent="0.35">
      <c r="A3" s="7" t="s">
        <v>2</v>
      </c>
      <c r="B3" s="7" t="s">
        <v>10</v>
      </c>
      <c r="C3" s="7" t="s">
        <v>6</v>
      </c>
      <c r="D3" s="8" t="s">
        <v>0</v>
      </c>
      <c r="E3" s="8" t="s">
        <v>12</v>
      </c>
      <c r="F3" s="9" t="s">
        <v>3</v>
      </c>
      <c r="G3" s="7" t="s">
        <v>1</v>
      </c>
      <c r="H3" s="7" t="s">
        <v>4</v>
      </c>
      <c r="I3" s="7" t="s">
        <v>5</v>
      </c>
      <c r="J3" s="7" t="s">
        <v>9</v>
      </c>
      <c r="K3" s="10" t="s">
        <v>11</v>
      </c>
    </row>
    <row r="4" spans="1:11" ht="24.75" customHeight="1" thickTop="1" x14ac:dyDescent="0.3">
      <c r="A4" s="15">
        <v>1</v>
      </c>
      <c r="B4" s="14" t="s">
        <v>20</v>
      </c>
      <c r="C4" s="15" t="s">
        <v>15</v>
      </c>
      <c r="D4" s="16">
        <v>44180</v>
      </c>
      <c r="E4" s="16">
        <v>44187</v>
      </c>
      <c r="F4" s="17">
        <v>2100000</v>
      </c>
      <c r="G4" s="15" t="s">
        <v>21</v>
      </c>
      <c r="H4" s="15" t="s">
        <v>16</v>
      </c>
      <c r="I4" s="14" t="s">
        <v>25</v>
      </c>
      <c r="J4" s="15" t="s">
        <v>17</v>
      </c>
      <c r="K4" s="14" t="s">
        <v>18</v>
      </c>
    </row>
    <row r="5" spans="1:11" ht="24.75" customHeight="1" x14ac:dyDescent="0.3">
      <c r="A5" s="15">
        <f>SUM(A4+1)</f>
        <v>2</v>
      </c>
      <c r="B5" s="14" t="s">
        <v>22</v>
      </c>
      <c r="C5" s="15" t="s">
        <v>14</v>
      </c>
      <c r="D5" s="16">
        <v>44166</v>
      </c>
      <c r="E5" s="16">
        <v>44183</v>
      </c>
      <c r="F5" s="17">
        <v>4500000</v>
      </c>
      <c r="G5" s="15" t="s">
        <v>23</v>
      </c>
      <c r="H5" s="15" t="s">
        <v>19</v>
      </c>
      <c r="I5" s="14" t="s">
        <v>39</v>
      </c>
      <c r="J5" s="15" t="s">
        <v>17</v>
      </c>
      <c r="K5" s="14" t="s">
        <v>18</v>
      </c>
    </row>
    <row r="6" spans="1:11" ht="24.75" customHeight="1" x14ac:dyDescent="0.3">
      <c r="A6" s="15">
        <f t="shared" ref="A6:A37" si="0">SUM(A5+1)</f>
        <v>3</v>
      </c>
      <c r="B6" s="14" t="s">
        <v>26</v>
      </c>
      <c r="C6" s="15" t="s">
        <v>27</v>
      </c>
      <c r="D6" s="16">
        <v>44182</v>
      </c>
      <c r="E6" s="16">
        <v>44187</v>
      </c>
      <c r="F6" s="17">
        <v>2180000</v>
      </c>
      <c r="G6" s="15" t="s">
        <v>28</v>
      </c>
      <c r="H6" s="15" t="s">
        <v>30</v>
      </c>
      <c r="I6" s="14" t="s">
        <v>38</v>
      </c>
      <c r="J6" s="15" t="s">
        <v>13</v>
      </c>
      <c r="K6" s="14" t="s">
        <v>77</v>
      </c>
    </row>
    <row r="7" spans="1:11" ht="24.75" customHeight="1" x14ac:dyDescent="0.3">
      <c r="A7" s="15">
        <f t="shared" si="0"/>
        <v>4</v>
      </c>
      <c r="B7" s="14" t="s">
        <v>65</v>
      </c>
      <c r="C7" s="15" t="s">
        <v>27</v>
      </c>
      <c r="D7" s="16">
        <v>44187</v>
      </c>
      <c r="E7" s="16">
        <v>44187</v>
      </c>
      <c r="F7" s="17">
        <v>2090000</v>
      </c>
      <c r="G7" s="15" t="s">
        <v>31</v>
      </c>
      <c r="H7" s="15" t="s">
        <v>43</v>
      </c>
      <c r="I7" s="14" t="s">
        <v>96</v>
      </c>
      <c r="J7" s="15" t="s">
        <v>13</v>
      </c>
      <c r="K7" s="14" t="s">
        <v>76</v>
      </c>
    </row>
    <row r="8" spans="1:11" ht="24.75" customHeight="1" x14ac:dyDescent="0.3">
      <c r="A8" s="15">
        <f t="shared" si="0"/>
        <v>5</v>
      </c>
      <c r="B8" s="14" t="s">
        <v>66</v>
      </c>
      <c r="C8" s="15" t="s">
        <v>27</v>
      </c>
      <c r="D8" s="16">
        <v>44187</v>
      </c>
      <c r="E8" s="16">
        <v>44187</v>
      </c>
      <c r="F8" s="17">
        <v>2088900</v>
      </c>
      <c r="G8" s="15" t="s">
        <v>32</v>
      </c>
      <c r="H8" s="15" t="s">
        <v>59</v>
      </c>
      <c r="I8" s="14" t="s">
        <v>95</v>
      </c>
      <c r="J8" s="15" t="s">
        <v>13</v>
      </c>
      <c r="K8" s="14" t="s">
        <v>76</v>
      </c>
    </row>
    <row r="9" spans="1:11" ht="24.75" customHeight="1" x14ac:dyDescent="0.3">
      <c r="A9" s="15">
        <f t="shared" si="0"/>
        <v>6</v>
      </c>
      <c r="B9" s="14" t="s">
        <v>67</v>
      </c>
      <c r="C9" s="15" t="s">
        <v>27</v>
      </c>
      <c r="D9" s="16">
        <v>44187</v>
      </c>
      <c r="E9" s="16">
        <v>44187</v>
      </c>
      <c r="F9" s="17">
        <v>1552900</v>
      </c>
      <c r="G9" s="15" t="s">
        <v>33</v>
      </c>
      <c r="H9" s="15" t="s">
        <v>43</v>
      </c>
      <c r="I9" s="14" t="s">
        <v>40</v>
      </c>
      <c r="J9" s="15" t="s">
        <v>13</v>
      </c>
      <c r="K9" s="14" t="s">
        <v>76</v>
      </c>
    </row>
    <row r="10" spans="1:11" ht="24.75" customHeight="1" x14ac:dyDescent="0.3">
      <c r="A10" s="15">
        <f t="shared" si="0"/>
        <v>7</v>
      </c>
      <c r="B10" s="14" t="s">
        <v>34</v>
      </c>
      <c r="C10" s="15" t="s">
        <v>27</v>
      </c>
      <c r="D10" s="16">
        <v>44188</v>
      </c>
      <c r="E10" s="16">
        <v>44188</v>
      </c>
      <c r="F10" s="17">
        <v>2997000</v>
      </c>
      <c r="G10" s="15" t="s">
        <v>35</v>
      </c>
      <c r="H10" s="15" t="s">
        <v>97</v>
      </c>
      <c r="I10" s="14" t="s">
        <v>42</v>
      </c>
      <c r="J10" s="15" t="s">
        <v>13</v>
      </c>
      <c r="K10" s="14" t="s">
        <v>76</v>
      </c>
    </row>
    <row r="11" spans="1:11" ht="24.75" customHeight="1" x14ac:dyDescent="0.3">
      <c r="A11" s="15">
        <f t="shared" si="0"/>
        <v>8</v>
      </c>
      <c r="B11" s="14" t="s">
        <v>36</v>
      </c>
      <c r="C11" s="15" t="s">
        <v>27</v>
      </c>
      <c r="D11" s="16">
        <v>44188</v>
      </c>
      <c r="E11" s="16">
        <v>44188</v>
      </c>
      <c r="F11" s="17">
        <v>2461000</v>
      </c>
      <c r="G11" s="15" t="s">
        <v>37</v>
      </c>
      <c r="H11" s="15" t="s">
        <v>44</v>
      </c>
      <c r="I11" s="14" t="s">
        <v>41</v>
      </c>
      <c r="J11" s="15" t="s">
        <v>13</v>
      </c>
      <c r="K11" s="14" t="s">
        <v>76</v>
      </c>
    </row>
    <row r="12" spans="1:11" ht="24.75" customHeight="1" x14ac:dyDescent="0.3">
      <c r="A12" s="15">
        <f t="shared" si="0"/>
        <v>9</v>
      </c>
      <c r="B12" s="14" t="s">
        <v>45</v>
      </c>
      <c r="C12" s="15" t="s">
        <v>46</v>
      </c>
      <c r="D12" s="16">
        <v>44179</v>
      </c>
      <c r="E12" s="16">
        <v>44196</v>
      </c>
      <c r="F12" s="17">
        <v>3500000</v>
      </c>
      <c r="G12" s="15" t="s">
        <v>47</v>
      </c>
      <c r="H12" s="15" t="s">
        <v>48</v>
      </c>
      <c r="I12" s="14" t="s">
        <v>49</v>
      </c>
      <c r="J12" s="15" t="s">
        <v>13</v>
      </c>
      <c r="K12" s="14" t="s">
        <v>76</v>
      </c>
    </row>
    <row r="13" spans="1:11" ht="24.75" customHeight="1" x14ac:dyDescent="0.3">
      <c r="A13" s="15">
        <f t="shared" si="0"/>
        <v>10</v>
      </c>
      <c r="B13" s="14" t="s">
        <v>51</v>
      </c>
      <c r="C13" s="15" t="s">
        <v>52</v>
      </c>
      <c r="D13" s="16">
        <v>44168</v>
      </c>
      <c r="E13" s="16">
        <v>44171</v>
      </c>
      <c r="F13" s="17">
        <v>10300000</v>
      </c>
      <c r="G13" s="15" t="s">
        <v>50</v>
      </c>
      <c r="H13" s="15" t="s">
        <v>30</v>
      </c>
      <c r="I13" s="14" t="s">
        <v>61</v>
      </c>
      <c r="J13" s="15" t="s">
        <v>13</v>
      </c>
      <c r="K13" s="14" t="s">
        <v>77</v>
      </c>
    </row>
    <row r="14" spans="1:11" ht="24.75" customHeight="1" x14ac:dyDescent="0.3">
      <c r="A14" s="15">
        <f t="shared" si="0"/>
        <v>11</v>
      </c>
      <c r="B14" s="14" t="s">
        <v>53</v>
      </c>
      <c r="C14" s="15" t="s">
        <v>52</v>
      </c>
      <c r="D14" s="16">
        <v>44167</v>
      </c>
      <c r="E14" s="16">
        <v>44176</v>
      </c>
      <c r="F14" s="17">
        <v>10350000</v>
      </c>
      <c r="G14" s="15" t="s">
        <v>54</v>
      </c>
      <c r="H14" s="15" t="s">
        <v>59</v>
      </c>
      <c r="I14" s="14" t="s">
        <v>62</v>
      </c>
      <c r="J14" s="15" t="s">
        <v>13</v>
      </c>
      <c r="K14" s="14" t="s">
        <v>77</v>
      </c>
    </row>
    <row r="15" spans="1:11" ht="24.75" customHeight="1" x14ac:dyDescent="0.3">
      <c r="A15" s="15">
        <f t="shared" si="0"/>
        <v>12</v>
      </c>
      <c r="B15" s="14" t="s">
        <v>55</v>
      </c>
      <c r="C15" s="15" t="s">
        <v>46</v>
      </c>
      <c r="D15" s="16">
        <v>44174</v>
      </c>
      <c r="E15" s="16">
        <v>44194</v>
      </c>
      <c r="F15" s="17">
        <v>8250000</v>
      </c>
      <c r="G15" s="15" t="s">
        <v>56</v>
      </c>
      <c r="H15" s="15" t="s">
        <v>63</v>
      </c>
      <c r="I15" s="14" t="s">
        <v>64</v>
      </c>
      <c r="J15" s="15" t="s">
        <v>13</v>
      </c>
      <c r="K15" s="14" t="s">
        <v>77</v>
      </c>
    </row>
    <row r="16" spans="1:11" ht="24.75" customHeight="1" x14ac:dyDescent="0.3">
      <c r="A16" s="15">
        <f t="shared" si="0"/>
        <v>13</v>
      </c>
      <c r="B16" s="14" t="s">
        <v>57</v>
      </c>
      <c r="C16" s="15" t="s">
        <v>52</v>
      </c>
      <c r="D16" s="16">
        <v>44181</v>
      </c>
      <c r="E16" s="16">
        <v>44183</v>
      </c>
      <c r="F16" s="17">
        <v>2500000</v>
      </c>
      <c r="G16" s="15" t="s">
        <v>58</v>
      </c>
      <c r="H16" s="15" t="s">
        <v>59</v>
      </c>
      <c r="I16" s="14" t="s">
        <v>38</v>
      </c>
      <c r="J16" s="15" t="s">
        <v>13</v>
      </c>
      <c r="K16" s="14" t="s">
        <v>77</v>
      </c>
    </row>
    <row r="17" spans="1:11" ht="24.75" customHeight="1" x14ac:dyDescent="0.3">
      <c r="A17" s="15">
        <f t="shared" si="0"/>
        <v>14</v>
      </c>
      <c r="B17" s="14" t="s">
        <v>60</v>
      </c>
      <c r="C17" s="15" t="s">
        <v>52</v>
      </c>
      <c r="D17" s="16">
        <v>44175</v>
      </c>
      <c r="E17" s="16">
        <v>44187</v>
      </c>
      <c r="F17" s="17">
        <v>3600000</v>
      </c>
      <c r="G17" s="15" t="s">
        <v>50</v>
      </c>
      <c r="H17" s="15" t="s">
        <v>30</v>
      </c>
      <c r="I17" s="14" t="s">
        <v>61</v>
      </c>
      <c r="J17" s="15" t="s">
        <v>13</v>
      </c>
      <c r="K17" s="14" t="s">
        <v>77</v>
      </c>
    </row>
    <row r="18" spans="1:11" ht="24.75" customHeight="1" x14ac:dyDescent="0.3">
      <c r="A18" s="15">
        <f t="shared" si="0"/>
        <v>15</v>
      </c>
      <c r="B18" s="14" t="s">
        <v>68</v>
      </c>
      <c r="C18" s="15" t="s">
        <v>46</v>
      </c>
      <c r="D18" s="16">
        <v>44175</v>
      </c>
      <c r="E18" s="16">
        <v>44189</v>
      </c>
      <c r="F18" s="17">
        <v>20000000</v>
      </c>
      <c r="G18" s="15" t="s">
        <v>69</v>
      </c>
      <c r="H18" s="15" t="s">
        <v>70</v>
      </c>
      <c r="I18" s="14" t="s">
        <v>75</v>
      </c>
      <c r="J18" s="15" t="s">
        <v>13</v>
      </c>
      <c r="K18" s="14" t="s">
        <v>76</v>
      </c>
    </row>
    <row r="19" spans="1:11" ht="24.75" customHeight="1" x14ac:dyDescent="0.3">
      <c r="A19" s="15">
        <f t="shared" si="0"/>
        <v>16</v>
      </c>
      <c r="B19" s="14" t="s">
        <v>71</v>
      </c>
      <c r="C19" s="15" t="s">
        <v>27</v>
      </c>
      <c r="D19" s="16">
        <v>44179</v>
      </c>
      <c r="E19" s="16">
        <v>44194</v>
      </c>
      <c r="F19" s="17">
        <v>16060000</v>
      </c>
      <c r="G19" s="15" t="s">
        <v>73</v>
      </c>
      <c r="H19" s="15" t="s">
        <v>74</v>
      </c>
      <c r="I19" s="14" t="s">
        <v>72</v>
      </c>
      <c r="J19" s="15" t="s">
        <v>13</v>
      </c>
      <c r="K19" s="14" t="s">
        <v>76</v>
      </c>
    </row>
    <row r="20" spans="1:11" ht="24.75" customHeight="1" x14ac:dyDescent="0.3">
      <c r="A20" s="15">
        <f t="shared" si="0"/>
        <v>17</v>
      </c>
      <c r="B20" s="14" t="s">
        <v>78</v>
      </c>
      <c r="C20" s="15" t="s">
        <v>27</v>
      </c>
      <c r="D20" s="16">
        <v>44179</v>
      </c>
      <c r="E20" s="16">
        <v>44183</v>
      </c>
      <c r="F20" s="17">
        <v>14812000</v>
      </c>
      <c r="G20" s="15" t="s">
        <v>79</v>
      </c>
      <c r="H20" s="15" t="s">
        <v>80</v>
      </c>
      <c r="I20" s="14" t="s">
        <v>89</v>
      </c>
      <c r="J20" s="15" t="s">
        <v>13</v>
      </c>
      <c r="K20" s="14" t="s">
        <v>76</v>
      </c>
    </row>
    <row r="21" spans="1:11" ht="24.75" customHeight="1" x14ac:dyDescent="0.3">
      <c r="A21" s="15">
        <f t="shared" si="0"/>
        <v>18</v>
      </c>
      <c r="B21" s="14" t="s">
        <v>94</v>
      </c>
      <c r="C21" s="15" t="s">
        <v>27</v>
      </c>
      <c r="D21" s="16">
        <v>44181</v>
      </c>
      <c r="E21" s="16">
        <v>44189</v>
      </c>
      <c r="F21" s="17">
        <v>3300000</v>
      </c>
      <c r="G21" s="15" t="s">
        <v>81</v>
      </c>
      <c r="H21" s="15" t="s">
        <v>43</v>
      </c>
      <c r="I21" s="14" t="s">
        <v>90</v>
      </c>
      <c r="J21" s="15" t="s">
        <v>13</v>
      </c>
      <c r="K21" s="14" t="s">
        <v>76</v>
      </c>
    </row>
    <row r="22" spans="1:11" ht="24.75" customHeight="1" x14ac:dyDescent="0.3">
      <c r="A22" s="15">
        <f t="shared" si="0"/>
        <v>19</v>
      </c>
      <c r="B22" s="14" t="s">
        <v>82</v>
      </c>
      <c r="C22" s="15" t="s">
        <v>27</v>
      </c>
      <c r="D22" s="16">
        <v>44182</v>
      </c>
      <c r="E22" s="16">
        <v>44193</v>
      </c>
      <c r="F22" s="17">
        <v>2310000</v>
      </c>
      <c r="G22" s="15" t="s">
        <v>83</v>
      </c>
      <c r="H22" s="15" t="s">
        <v>84</v>
      </c>
      <c r="I22" s="14" t="s">
        <v>91</v>
      </c>
      <c r="J22" s="15" t="s">
        <v>13</v>
      </c>
      <c r="K22" s="14" t="s">
        <v>77</v>
      </c>
    </row>
    <row r="23" spans="1:11" ht="24.75" customHeight="1" x14ac:dyDescent="0.3">
      <c r="A23" s="15">
        <f t="shared" si="0"/>
        <v>20</v>
      </c>
      <c r="B23" s="14" t="s">
        <v>85</v>
      </c>
      <c r="C23" s="15" t="s">
        <v>27</v>
      </c>
      <c r="D23" s="16">
        <v>44187</v>
      </c>
      <c r="E23" s="16">
        <v>44187</v>
      </c>
      <c r="F23" s="17">
        <v>1130000</v>
      </c>
      <c r="G23" s="15" t="s">
        <v>86</v>
      </c>
      <c r="H23" s="15" t="s">
        <v>30</v>
      </c>
      <c r="I23" s="14" t="s">
        <v>92</v>
      </c>
      <c r="J23" s="15" t="s">
        <v>13</v>
      </c>
      <c r="K23" s="14" t="s">
        <v>76</v>
      </c>
    </row>
    <row r="24" spans="1:11" ht="24.75" customHeight="1" x14ac:dyDescent="0.3">
      <c r="A24" s="15">
        <f t="shared" si="0"/>
        <v>21</v>
      </c>
      <c r="B24" s="14" t="s">
        <v>87</v>
      </c>
      <c r="C24" s="15" t="s">
        <v>27</v>
      </c>
      <c r="D24" s="16">
        <v>44187</v>
      </c>
      <c r="E24" s="16">
        <v>44187</v>
      </c>
      <c r="F24" s="17">
        <v>2970000</v>
      </c>
      <c r="G24" s="15" t="s">
        <v>88</v>
      </c>
      <c r="H24" s="15" t="s">
        <v>29</v>
      </c>
      <c r="I24" s="14" t="s">
        <v>93</v>
      </c>
      <c r="J24" s="15" t="s">
        <v>13</v>
      </c>
      <c r="K24" s="14" t="s">
        <v>76</v>
      </c>
    </row>
    <row r="25" spans="1:11" ht="24.75" customHeight="1" x14ac:dyDescent="0.3">
      <c r="A25" s="15">
        <f t="shared" si="0"/>
        <v>22</v>
      </c>
      <c r="B25" s="14" t="s">
        <v>98</v>
      </c>
      <c r="C25" s="15" t="s">
        <v>99</v>
      </c>
      <c r="D25" s="16">
        <v>44196</v>
      </c>
      <c r="E25" s="16">
        <v>44561</v>
      </c>
      <c r="F25" s="17">
        <v>3360000</v>
      </c>
      <c r="G25" s="15" t="s">
        <v>100</v>
      </c>
      <c r="H25" s="15" t="s">
        <v>121</v>
      </c>
      <c r="I25" s="14" t="s">
        <v>122</v>
      </c>
      <c r="J25" s="15" t="s">
        <v>13</v>
      </c>
      <c r="K25" s="14" t="s">
        <v>134</v>
      </c>
    </row>
    <row r="26" spans="1:11" ht="24.75" customHeight="1" x14ac:dyDescent="0.3">
      <c r="A26" s="15">
        <f t="shared" si="0"/>
        <v>23</v>
      </c>
      <c r="B26" s="14" t="s">
        <v>101</v>
      </c>
      <c r="C26" s="15" t="s">
        <v>99</v>
      </c>
      <c r="D26" s="16">
        <v>44196</v>
      </c>
      <c r="E26" s="16">
        <v>44561</v>
      </c>
      <c r="F26" s="17">
        <v>3696000</v>
      </c>
      <c r="G26" s="15" t="s">
        <v>102</v>
      </c>
      <c r="H26" s="15" t="s">
        <v>80</v>
      </c>
      <c r="I26" s="14" t="s">
        <v>123</v>
      </c>
      <c r="J26" s="15" t="s">
        <v>13</v>
      </c>
      <c r="K26" s="14" t="s">
        <v>134</v>
      </c>
    </row>
    <row r="27" spans="1:11" ht="24.75" customHeight="1" x14ac:dyDescent="0.3">
      <c r="A27" s="15">
        <f t="shared" si="0"/>
        <v>24</v>
      </c>
      <c r="B27" s="14" t="s">
        <v>103</v>
      </c>
      <c r="C27" s="15" t="s">
        <v>99</v>
      </c>
      <c r="D27" s="16">
        <v>44196</v>
      </c>
      <c r="E27" s="16">
        <v>44561</v>
      </c>
      <c r="F27" s="17">
        <v>5280000</v>
      </c>
      <c r="G27" s="15" t="s">
        <v>104</v>
      </c>
      <c r="H27" s="15" t="s">
        <v>105</v>
      </c>
      <c r="I27" s="14" t="s">
        <v>124</v>
      </c>
      <c r="J27" s="15" t="s">
        <v>13</v>
      </c>
      <c r="K27" s="14" t="s">
        <v>134</v>
      </c>
    </row>
    <row r="28" spans="1:11" ht="24.75" customHeight="1" x14ac:dyDescent="0.3">
      <c r="A28" s="15">
        <f t="shared" si="0"/>
        <v>25</v>
      </c>
      <c r="B28" s="14" t="s">
        <v>106</v>
      </c>
      <c r="C28" s="15" t="s">
        <v>99</v>
      </c>
      <c r="D28" s="16">
        <v>44196</v>
      </c>
      <c r="E28" s="16">
        <v>44561</v>
      </c>
      <c r="F28" s="17">
        <v>1716000</v>
      </c>
      <c r="G28" s="15" t="s">
        <v>108</v>
      </c>
      <c r="H28" s="15" t="s">
        <v>125</v>
      </c>
      <c r="I28" s="14" t="s">
        <v>126</v>
      </c>
      <c r="J28" s="15" t="s">
        <v>13</v>
      </c>
      <c r="K28" s="14" t="s">
        <v>18</v>
      </c>
    </row>
    <row r="29" spans="1:11" ht="24.75" customHeight="1" x14ac:dyDescent="0.3">
      <c r="A29" s="15">
        <f t="shared" si="0"/>
        <v>26</v>
      </c>
      <c r="B29" s="14" t="s">
        <v>107</v>
      </c>
      <c r="C29" s="15" t="s">
        <v>99</v>
      </c>
      <c r="D29" s="16">
        <v>44196</v>
      </c>
      <c r="E29" s="16">
        <v>44561</v>
      </c>
      <c r="F29" s="17">
        <v>1680000</v>
      </c>
      <c r="G29" s="15" t="s">
        <v>109</v>
      </c>
      <c r="H29" s="15" t="s">
        <v>127</v>
      </c>
      <c r="I29" s="14" t="s">
        <v>128</v>
      </c>
      <c r="J29" s="15" t="s">
        <v>13</v>
      </c>
      <c r="K29" s="14" t="s">
        <v>18</v>
      </c>
    </row>
    <row r="30" spans="1:11" ht="24.75" customHeight="1" x14ac:dyDescent="0.3">
      <c r="A30" s="15">
        <f t="shared" si="0"/>
        <v>27</v>
      </c>
      <c r="B30" s="14" t="s">
        <v>110</v>
      </c>
      <c r="C30" s="15" t="s">
        <v>99</v>
      </c>
      <c r="D30" s="16">
        <v>44196</v>
      </c>
      <c r="E30" s="16">
        <v>44561</v>
      </c>
      <c r="F30" s="17">
        <v>2640000</v>
      </c>
      <c r="G30" s="15" t="s">
        <v>111</v>
      </c>
      <c r="H30" s="15" t="s">
        <v>129</v>
      </c>
      <c r="I30" s="14" t="s">
        <v>130</v>
      </c>
      <c r="J30" s="15" t="s">
        <v>13</v>
      </c>
      <c r="K30" s="14" t="s">
        <v>18</v>
      </c>
    </row>
    <row r="31" spans="1:11" ht="24.75" customHeight="1" x14ac:dyDescent="0.3">
      <c r="A31" s="15">
        <f t="shared" si="0"/>
        <v>28</v>
      </c>
      <c r="B31" s="14" t="s">
        <v>112</v>
      </c>
      <c r="C31" s="15" t="s">
        <v>99</v>
      </c>
      <c r="D31" s="16">
        <v>44196</v>
      </c>
      <c r="E31" s="16">
        <v>44561</v>
      </c>
      <c r="F31" s="17">
        <v>8196000</v>
      </c>
      <c r="G31" s="15" t="s">
        <v>113</v>
      </c>
      <c r="H31" s="15" t="s">
        <v>131</v>
      </c>
      <c r="I31" s="14" t="s">
        <v>132</v>
      </c>
      <c r="J31" s="15" t="s">
        <v>13</v>
      </c>
      <c r="K31" s="14" t="s">
        <v>18</v>
      </c>
    </row>
    <row r="32" spans="1:11" ht="24.75" customHeight="1" x14ac:dyDescent="0.3">
      <c r="A32" s="15">
        <f t="shared" si="0"/>
        <v>29</v>
      </c>
      <c r="B32" s="14" t="s">
        <v>114</v>
      </c>
      <c r="C32" s="15" t="s">
        <v>99</v>
      </c>
      <c r="D32" s="16">
        <v>44196</v>
      </c>
      <c r="E32" s="16">
        <v>44561</v>
      </c>
      <c r="F32" s="17">
        <v>5280000</v>
      </c>
      <c r="G32" s="15" t="s">
        <v>113</v>
      </c>
      <c r="H32" s="15" t="s">
        <v>131</v>
      </c>
      <c r="I32" s="14" t="s">
        <v>132</v>
      </c>
      <c r="J32" s="15" t="s">
        <v>13</v>
      </c>
      <c r="K32" s="14" t="s">
        <v>18</v>
      </c>
    </row>
    <row r="33" spans="1:11" ht="24.75" customHeight="1" x14ac:dyDescent="0.3">
      <c r="A33" s="15">
        <f t="shared" si="0"/>
        <v>30</v>
      </c>
      <c r="B33" s="14" t="s">
        <v>115</v>
      </c>
      <c r="C33" s="15" t="s">
        <v>99</v>
      </c>
      <c r="D33" s="16">
        <v>44196</v>
      </c>
      <c r="E33" s="16">
        <v>44561</v>
      </c>
      <c r="F33" s="17">
        <v>2640000</v>
      </c>
      <c r="G33" s="15" t="s">
        <v>104</v>
      </c>
      <c r="H33" s="15" t="s">
        <v>105</v>
      </c>
      <c r="I33" s="14" t="s">
        <v>124</v>
      </c>
      <c r="J33" s="15" t="s">
        <v>13</v>
      </c>
      <c r="K33" s="14" t="s">
        <v>18</v>
      </c>
    </row>
    <row r="34" spans="1:11" ht="24.75" customHeight="1" x14ac:dyDescent="0.3">
      <c r="A34" s="15">
        <f t="shared" si="0"/>
        <v>31</v>
      </c>
      <c r="B34" s="14" t="s">
        <v>116</v>
      </c>
      <c r="C34" s="15" t="s">
        <v>99</v>
      </c>
      <c r="D34" s="16">
        <v>44196</v>
      </c>
      <c r="E34" s="16">
        <v>44561</v>
      </c>
      <c r="F34" s="17">
        <v>6600000</v>
      </c>
      <c r="G34" s="15" t="s">
        <v>108</v>
      </c>
      <c r="H34" s="15" t="s">
        <v>125</v>
      </c>
      <c r="I34" s="14" t="s">
        <v>126</v>
      </c>
      <c r="J34" s="15" t="s">
        <v>13</v>
      </c>
      <c r="K34" s="14" t="s">
        <v>76</v>
      </c>
    </row>
    <row r="35" spans="1:11" ht="24.75" customHeight="1" x14ac:dyDescent="0.3">
      <c r="A35" s="15">
        <f t="shared" si="0"/>
        <v>32</v>
      </c>
      <c r="B35" s="14" t="s">
        <v>117</v>
      </c>
      <c r="C35" s="15" t="s">
        <v>99</v>
      </c>
      <c r="D35" s="16">
        <v>44196</v>
      </c>
      <c r="E35" s="16">
        <v>44561</v>
      </c>
      <c r="F35" s="17">
        <v>3720000</v>
      </c>
      <c r="G35" s="15" t="s">
        <v>109</v>
      </c>
      <c r="H35" s="15" t="s">
        <v>127</v>
      </c>
      <c r="I35" s="14" t="s">
        <v>128</v>
      </c>
      <c r="J35" s="15" t="s">
        <v>13</v>
      </c>
      <c r="K35" s="14" t="s">
        <v>76</v>
      </c>
    </row>
    <row r="36" spans="1:11" ht="24.75" customHeight="1" x14ac:dyDescent="0.3">
      <c r="A36" s="15">
        <f t="shared" si="0"/>
        <v>33</v>
      </c>
      <c r="B36" s="14" t="s">
        <v>118</v>
      </c>
      <c r="C36" s="15" t="s">
        <v>99</v>
      </c>
      <c r="D36" s="16">
        <v>44196</v>
      </c>
      <c r="E36" s="16">
        <v>44561</v>
      </c>
      <c r="F36" s="17">
        <v>4620000</v>
      </c>
      <c r="G36" s="15" t="s">
        <v>102</v>
      </c>
      <c r="H36" s="15" t="s">
        <v>80</v>
      </c>
      <c r="I36" s="14" t="s">
        <v>123</v>
      </c>
      <c r="J36" s="15" t="s">
        <v>13</v>
      </c>
      <c r="K36" s="14" t="s">
        <v>76</v>
      </c>
    </row>
    <row r="37" spans="1:11" ht="24.75" customHeight="1" x14ac:dyDescent="0.3">
      <c r="A37" s="15">
        <f t="shared" si="0"/>
        <v>34</v>
      </c>
      <c r="B37" s="14" t="s">
        <v>119</v>
      </c>
      <c r="C37" s="15" t="s">
        <v>99</v>
      </c>
      <c r="D37" s="16">
        <v>44196</v>
      </c>
      <c r="E37" s="16">
        <v>44561</v>
      </c>
      <c r="F37" s="17">
        <v>2420000</v>
      </c>
      <c r="G37" s="15" t="s">
        <v>120</v>
      </c>
      <c r="H37" s="15" t="s">
        <v>121</v>
      </c>
      <c r="I37" s="14" t="s">
        <v>133</v>
      </c>
      <c r="J37" s="15" t="s">
        <v>13</v>
      </c>
      <c r="K37" s="14" t="s">
        <v>76</v>
      </c>
    </row>
  </sheetData>
  <sortState ref="A5:K50">
    <sortCondition ref="D5:D50"/>
  </sortState>
  <mergeCells count="2">
    <mergeCell ref="A2:B2"/>
    <mergeCell ref="A1:K1"/>
  </mergeCells>
  <phoneticPr fontId="2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박미성</cp:lastModifiedBy>
  <cp:lastPrinted>2018-10-04T05:07:39Z</cp:lastPrinted>
  <dcterms:created xsi:type="dcterms:W3CDTF">2018-05-28T10:27:08Z</dcterms:created>
  <dcterms:modified xsi:type="dcterms:W3CDTF">2021-02-08T10:00:19Z</dcterms:modified>
</cp:coreProperties>
</file>