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박미성\25 계약\수의계약\2021년\"/>
    </mc:Choice>
  </mc:AlternateContent>
  <xr:revisionPtr revIDLastSave="0" documentId="13_ncr:1_{B97FD18A-B309-4BB4-95B8-1E27A9F22A5E}" xr6:coauthVersionLast="36" xr6:coauthVersionMax="36" xr10:uidLastSave="{00000000-0000-0000-0000-000000000000}"/>
  <bookViews>
    <workbookView xWindow="0" yWindow="0" windowWidth="28800" windowHeight="12180" xr2:uid="{028ADBEA-AEFC-4156-A381-6873924C7218}"/>
  </bookViews>
  <sheets>
    <sheet name="7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l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<sst xmlns="http://schemas.openxmlformats.org/spreadsheetml/2006/main" count="92" uniqueCount="60">
  <si>
    <t>울산 남구 장생포고래로 110</t>
    <phoneticPr fontId="3" type="noConversion"/>
  </si>
  <si>
    <t>지방계약법 시행령 제25조제1항</t>
    <phoneticPr fontId="3" type="noConversion"/>
  </si>
  <si>
    <t>울산광역시 중구 옥교로 21, 1층</t>
    <phoneticPr fontId="3" type="noConversion"/>
  </si>
  <si>
    <t>김○○</t>
    <phoneticPr fontId="3" type="noConversion"/>
  </si>
  <si>
    <t>딥사운드</t>
    <phoneticPr fontId="3" type="noConversion"/>
  </si>
  <si>
    <t>공사</t>
    <phoneticPr fontId="3" type="noConversion"/>
  </si>
  <si>
    <t>장생포문화창고 1층 청춘마당 포토존 조명 설치</t>
    <phoneticPr fontId="3" type="noConversion"/>
  </si>
  <si>
    <t>울산광역시 중구 구교로 229</t>
    <phoneticPr fontId="3" type="noConversion"/>
  </si>
  <si>
    <t>이○○</t>
    <phoneticPr fontId="3" type="noConversion"/>
  </si>
  <si>
    <t>해주주방가구</t>
    <phoneticPr fontId="3" type="noConversion"/>
  </si>
  <si>
    <t>장생포문화창고 푸트코트 구역 경계물 설치</t>
    <phoneticPr fontId="3" type="noConversion"/>
  </si>
  <si>
    <t>울산광역시 남구 번영로 144번길 11</t>
    <phoneticPr fontId="3" type="noConversion"/>
  </si>
  <si>
    <t>박○○</t>
    <phoneticPr fontId="3" type="noConversion"/>
  </si>
  <si>
    <t>용역</t>
    <phoneticPr fontId="3" type="noConversion"/>
  </si>
  <si>
    <t>장생포문화창고 인문학 강연 행사</t>
    <phoneticPr fontId="3" type="noConversion"/>
  </si>
  <si>
    <t>울산광역시 남구 삼호로55번길 14-19</t>
    <phoneticPr fontId="3" type="noConversion"/>
  </si>
  <si>
    <t>신○○</t>
    <phoneticPr fontId="3" type="noConversion"/>
  </si>
  <si>
    <t>수림건축디자인</t>
    <phoneticPr fontId="3" type="noConversion"/>
  </si>
  <si>
    <t>2021숲속으로 초대전 작품설치 레일 제작</t>
    <phoneticPr fontId="3" type="noConversion"/>
  </si>
  <si>
    <t>울산 남구 장생포고래로 288번길 20</t>
    <phoneticPr fontId="3" type="noConversion"/>
  </si>
  <si>
    <t>울산광역시 남구 북부순환도로12번길 2-9</t>
    <phoneticPr fontId="3" type="noConversion"/>
  </si>
  <si>
    <t>서○○</t>
    <phoneticPr fontId="3" type="noConversion"/>
  </si>
  <si>
    <t>마루미디어</t>
    <phoneticPr fontId="3" type="noConversion"/>
  </si>
  <si>
    <t>7월 남구 거리음악회 음향시스템 운용</t>
    <phoneticPr fontId="3" type="noConversion"/>
  </si>
  <si>
    <t>울산광역시 울주군 범서읍 점촌6길 21</t>
    <phoneticPr fontId="3" type="noConversion"/>
  </si>
  <si>
    <t>와진건설주식회사</t>
    <phoneticPr fontId="3" type="noConversion"/>
  </si>
  <si>
    <t>장생포문화창고 등박스 조명 철거</t>
    <phoneticPr fontId="3" type="noConversion"/>
  </si>
  <si>
    <t>울산 남구 장생포고래로 271</t>
    <phoneticPr fontId="3" type="noConversion"/>
  </si>
  <si>
    <t>울산광역시 남구 신정로 143번길 17, 1층 105호</t>
    <phoneticPr fontId="3" type="noConversion"/>
  </si>
  <si>
    <t>예스설비공사</t>
    <phoneticPr fontId="3" type="noConversion"/>
  </si>
  <si>
    <t>장생포옛마을 매점 출입문 보수 작업</t>
    <phoneticPr fontId="3" type="noConversion"/>
  </si>
  <si>
    <t>부산광역시 기장군 정관읍 매곡길 46, 1층</t>
    <phoneticPr fontId="3" type="noConversion"/>
  </si>
  <si>
    <t>허○○</t>
    <phoneticPr fontId="3" type="noConversion"/>
  </si>
  <si>
    <t>예도디자인</t>
    <phoneticPr fontId="3" type="noConversion"/>
  </si>
  <si>
    <t>장생포옛마을 중국집 포토존 조성 작업</t>
    <phoneticPr fontId="3" type="noConversion"/>
  </si>
  <si>
    <t>울산광역시 남구 대학로 145번길 51</t>
    <phoneticPr fontId="3" type="noConversion"/>
  </si>
  <si>
    <t>라이브건설</t>
    <phoneticPr fontId="3" type="noConversion"/>
  </si>
  <si>
    <t>고래문화마을 여직원 휴게실 개선공사</t>
    <phoneticPr fontId="3" type="noConversion"/>
  </si>
  <si>
    <t>울산광역시 남구 신정동 1836-3</t>
    <phoneticPr fontId="3" type="noConversion"/>
  </si>
  <si>
    <t>전○○</t>
    <phoneticPr fontId="3" type="noConversion"/>
  </si>
  <si>
    <t>울산금속샷시</t>
    <phoneticPr fontId="3" type="noConversion"/>
  </si>
  <si>
    <t>장생포문화창고 소연습실 방음문(교체) 제작 설치</t>
    <phoneticPr fontId="3" type="noConversion"/>
  </si>
  <si>
    <t>221-07-05</t>
    <phoneticPr fontId="3" type="noConversion"/>
  </si>
  <si>
    <t>장생포 옛마을 조기수의집 보수공사</t>
    <phoneticPr fontId="3" type="noConversion"/>
  </si>
  <si>
    <t>사업장소</t>
    <phoneticPr fontId="3" type="noConversion"/>
  </si>
  <si>
    <t>수의계약 사유</t>
    <phoneticPr fontId="3" type="noConversion"/>
  </si>
  <si>
    <t>소 재 지</t>
    <phoneticPr fontId="3" type="noConversion"/>
  </si>
  <si>
    <t>대표자</t>
    <phoneticPr fontId="3" type="noConversion"/>
  </si>
  <si>
    <t>업체명</t>
    <phoneticPr fontId="3" type="noConversion"/>
  </si>
  <si>
    <t>계약금액</t>
    <phoneticPr fontId="3" type="noConversion"/>
  </si>
  <si>
    <t>준공일(납품일)</t>
    <phoneticPr fontId="3" type="noConversion"/>
  </si>
  <si>
    <t>계약일</t>
    <phoneticPr fontId="3" type="noConversion"/>
  </si>
  <si>
    <t>구분</t>
    <phoneticPr fontId="3" type="noConversion"/>
  </si>
  <si>
    <t>사     업     명</t>
    <phoneticPr fontId="3" type="noConversion"/>
  </si>
  <si>
    <t>연번</t>
    <phoneticPr fontId="3" type="noConversion"/>
  </si>
  <si>
    <t>(단위 : 원)</t>
    <phoneticPr fontId="3" type="noConversion"/>
  </si>
  <si>
    <t>(기간 : 2021. 7.)</t>
    <phoneticPr fontId="3" type="noConversion"/>
  </si>
  <si>
    <t>고래문화재단 수의계약 현황</t>
    <phoneticPr fontId="3" type="noConversion"/>
  </si>
  <si>
    <t>(주)하이파크엔터프라이즈</t>
    <phoneticPr fontId="3" type="noConversion"/>
  </si>
  <si>
    <t>구매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</si>
</sst>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1" fontId="2" fillId="0" borderId="0" xfId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41" fontId="5" fillId="0" borderId="2" xfId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41" fontId="2" fillId="0" borderId="5" xfId="1" applyFont="1" applyFill="1" applyBorder="1" applyAlignment="1">
      <alignment horizontal="center" vertical="center" shrinkToFit="1"/>
    </xf>
    <xf numFmtId="14" fontId="2" fillId="0" borderId="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2B54-BCAA-4F06-9070-109BE1DF521A}">
  <sheetPr codeName="Sheet7"/>
  <dimension ref="A1:K14"/>
  <sheetViews>
    <sheetView tabSelected="1" workbookViewId="0">
      <selection activeCell="C14" sqref="C14"/>
    </sheetView>
  </sheetViews>
  <sheetFormatPr defaultRowHeight="16.5" x14ac:dyDescent="0.3"/>
  <cols>
    <col min="1" max="1" width="6.75" style="1" customWidth="1"/>
    <col min="2" max="2" width="52.25" style="2" customWidth="1"/>
    <col min="3" max="3" width="7.875" style="1" customWidth="1"/>
    <col min="4" max="4" width="11.75" style="4" customWidth="1"/>
    <col min="5" max="5" width="12.25" style="4" customWidth="1"/>
    <col min="6" max="6" width="12.5" style="3" customWidth="1"/>
    <col min="7" max="7" width="22.25" style="1" customWidth="1"/>
    <col min="8" max="8" width="9.375" style="1" customWidth="1"/>
    <col min="9" max="9" width="47.5" style="2" customWidth="1"/>
    <col min="10" max="10" width="27.875" style="1" customWidth="1"/>
    <col min="11" max="11" width="32.625" style="2" customWidth="1"/>
    <col min="12" max="16384" width="9" style="1"/>
  </cols>
  <sheetData>
    <row r="1" spans="1:11" ht="42.75" customHeight="1" x14ac:dyDescent="0.3">
      <c r="A1" s="28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5.5" customHeight="1" x14ac:dyDescent="0.3">
      <c r="A2" s="29" t="s">
        <v>56</v>
      </c>
      <c r="B2" s="29"/>
      <c r="C2" s="25"/>
      <c r="D2" s="27"/>
      <c r="E2" s="27"/>
      <c r="F2" s="26"/>
      <c r="G2" s="25"/>
      <c r="H2" s="25"/>
      <c r="I2" s="24"/>
      <c r="K2" s="23" t="s">
        <v>55</v>
      </c>
    </row>
    <row r="3" spans="1:11" ht="33.75" customHeight="1" thickBot="1" x14ac:dyDescent="0.35">
      <c r="A3" s="20" t="s">
        <v>54</v>
      </c>
      <c r="B3" s="20" t="s">
        <v>53</v>
      </c>
      <c r="C3" s="20" t="s">
        <v>52</v>
      </c>
      <c r="D3" s="22" t="s">
        <v>51</v>
      </c>
      <c r="E3" s="22" t="s">
        <v>50</v>
      </c>
      <c r="F3" s="21" t="s">
        <v>49</v>
      </c>
      <c r="G3" s="20" t="s">
        <v>48</v>
      </c>
      <c r="H3" s="20" t="s">
        <v>47</v>
      </c>
      <c r="I3" s="20" t="s">
        <v>46</v>
      </c>
      <c r="J3" s="20" t="s">
        <v>45</v>
      </c>
      <c r="K3" s="19" t="s">
        <v>44</v>
      </c>
    </row>
    <row r="4" spans="1:11" ht="33.75" customHeight="1" thickTop="1" x14ac:dyDescent="0.3">
      <c r="A4" s="15">
        <v>1</v>
      </c>
      <c r="B4" s="14" t="s">
        <v>23</v>
      </c>
      <c r="C4" s="13" t="s">
        <v>13</v>
      </c>
      <c r="D4" s="12">
        <v>44378</v>
      </c>
      <c r="E4" s="11">
        <v>44408</v>
      </c>
      <c r="F4" s="10">
        <v>1500000</v>
      </c>
      <c r="G4" s="17" t="s">
        <v>22</v>
      </c>
      <c r="H4" s="8" t="s">
        <v>21</v>
      </c>
      <c r="I4" s="7" t="s">
        <v>20</v>
      </c>
      <c r="J4" s="6" t="s">
        <v>1</v>
      </c>
      <c r="K4" s="18" t="s">
        <v>19</v>
      </c>
    </row>
    <row r="5" spans="1:11" ht="33.75" customHeight="1" x14ac:dyDescent="0.3">
      <c r="A5" s="15">
        <f>SUM(A4+1)</f>
        <v>2</v>
      </c>
      <c r="B5" s="14" t="s">
        <v>10</v>
      </c>
      <c r="C5" s="13" t="s">
        <v>5</v>
      </c>
      <c r="D5" s="12">
        <v>44382</v>
      </c>
      <c r="E5" s="11">
        <v>44383</v>
      </c>
      <c r="F5" s="10">
        <v>3370000</v>
      </c>
      <c r="G5" s="9" t="s">
        <v>9</v>
      </c>
      <c r="H5" s="8" t="s">
        <v>8</v>
      </c>
      <c r="I5" s="7" t="s">
        <v>7</v>
      </c>
      <c r="J5" s="6" t="s">
        <v>1</v>
      </c>
      <c r="K5" s="5" t="s">
        <v>0</v>
      </c>
    </row>
    <row r="6" spans="1:11" ht="33.75" customHeight="1" x14ac:dyDescent="0.3">
      <c r="A6" s="15">
        <f t="shared" ref="A6:A8" si="0">SUM(A5+1)</f>
        <v>3</v>
      </c>
      <c r="B6" s="14" t="s">
        <v>43</v>
      </c>
      <c r="C6" s="13" t="s">
        <v>5</v>
      </c>
      <c r="D6" s="12" t="s">
        <v>42</v>
      </c>
      <c r="E6" s="11">
        <v>44390</v>
      </c>
      <c r="F6" s="10">
        <v>6600000</v>
      </c>
      <c r="G6" s="17" t="s">
        <v>36</v>
      </c>
      <c r="H6" s="8" t="s">
        <v>8</v>
      </c>
      <c r="I6" s="7" t="s">
        <v>35</v>
      </c>
      <c r="J6" s="6" t="s">
        <v>1</v>
      </c>
      <c r="K6" s="5" t="s">
        <v>27</v>
      </c>
    </row>
    <row r="7" spans="1:11" ht="33.75" customHeight="1" x14ac:dyDescent="0.3">
      <c r="A7" s="15">
        <f t="shared" si="0"/>
        <v>4</v>
      </c>
      <c r="B7" s="14" t="s">
        <v>41</v>
      </c>
      <c r="C7" s="13" t="s">
        <v>59</v>
      </c>
      <c r="D7" s="12">
        <v>44383</v>
      </c>
      <c r="E7" s="11">
        <v>44384</v>
      </c>
      <c r="F7" s="10">
        <v>4125000</v>
      </c>
      <c r="G7" s="17" t="s">
        <v>40</v>
      </c>
      <c r="H7" s="8" t="s">
        <v>39</v>
      </c>
      <c r="I7" s="7" t="s">
        <v>38</v>
      </c>
      <c r="J7" s="6" t="s">
        <v>1</v>
      </c>
      <c r="K7" s="5" t="s">
        <v>0</v>
      </c>
    </row>
    <row r="8" spans="1:11" ht="33.75" customHeight="1" x14ac:dyDescent="0.3">
      <c r="A8" s="15">
        <f t="shared" si="0"/>
        <v>5</v>
      </c>
      <c r="B8" s="14" t="s">
        <v>18</v>
      </c>
      <c r="C8" s="13" t="s">
        <v>13</v>
      </c>
      <c r="D8" s="12">
        <v>44385</v>
      </c>
      <c r="E8" s="11">
        <v>44386</v>
      </c>
      <c r="F8" s="10">
        <v>3310000</v>
      </c>
      <c r="G8" s="17" t="s">
        <v>17</v>
      </c>
      <c r="H8" s="8" t="s">
        <v>16</v>
      </c>
      <c r="I8" s="7" t="s">
        <v>15</v>
      </c>
      <c r="J8" s="6" t="s">
        <v>1</v>
      </c>
      <c r="K8" s="5" t="s">
        <v>0</v>
      </c>
    </row>
    <row r="9" spans="1:11" ht="33.75" customHeight="1" x14ac:dyDescent="0.3">
      <c r="A9" s="15">
        <f>SUM(A8+1)</f>
        <v>6</v>
      </c>
      <c r="B9" s="14" t="s">
        <v>37</v>
      </c>
      <c r="C9" s="13" t="s">
        <v>5</v>
      </c>
      <c r="D9" s="12">
        <v>44389</v>
      </c>
      <c r="E9" s="11">
        <v>44397</v>
      </c>
      <c r="F9" s="10">
        <v>5000000</v>
      </c>
      <c r="G9" s="17" t="s">
        <v>36</v>
      </c>
      <c r="H9" s="8" t="s">
        <v>8</v>
      </c>
      <c r="I9" s="7" t="s">
        <v>35</v>
      </c>
      <c r="J9" s="6" t="s">
        <v>1</v>
      </c>
      <c r="K9" s="5" t="s">
        <v>27</v>
      </c>
    </row>
    <row r="10" spans="1:11" ht="33.75" customHeight="1" x14ac:dyDescent="0.3">
      <c r="A10" s="15">
        <f>SUM(A9+1)</f>
        <v>7</v>
      </c>
      <c r="B10" s="14" t="s">
        <v>34</v>
      </c>
      <c r="C10" s="13" t="s">
        <v>5</v>
      </c>
      <c r="D10" s="12">
        <v>44390</v>
      </c>
      <c r="E10" s="11">
        <v>44418</v>
      </c>
      <c r="F10" s="10">
        <v>2852000</v>
      </c>
      <c r="G10" s="17" t="s">
        <v>33</v>
      </c>
      <c r="H10" s="8" t="s">
        <v>32</v>
      </c>
      <c r="I10" s="7" t="s">
        <v>31</v>
      </c>
      <c r="J10" s="6" t="s">
        <v>1</v>
      </c>
      <c r="K10" s="16" t="s">
        <v>27</v>
      </c>
    </row>
    <row r="11" spans="1:11" ht="33.75" customHeight="1" x14ac:dyDescent="0.3">
      <c r="A11" s="15">
        <f>SUM(A10+1)</f>
        <v>8</v>
      </c>
      <c r="B11" s="14" t="s">
        <v>30</v>
      </c>
      <c r="C11" s="13" t="s">
        <v>5</v>
      </c>
      <c r="D11" s="12">
        <v>44392</v>
      </c>
      <c r="E11" s="11">
        <v>44420</v>
      </c>
      <c r="F11" s="10">
        <v>1100000</v>
      </c>
      <c r="G11" s="17" t="s">
        <v>29</v>
      </c>
      <c r="H11" s="8" t="s">
        <v>3</v>
      </c>
      <c r="I11" s="7" t="s">
        <v>28</v>
      </c>
      <c r="J11" s="6" t="s">
        <v>1</v>
      </c>
      <c r="K11" s="16" t="s">
        <v>27</v>
      </c>
    </row>
    <row r="12" spans="1:11" ht="33.75" customHeight="1" x14ac:dyDescent="0.3">
      <c r="A12" s="15">
        <f>SUM(A11+1)</f>
        <v>9</v>
      </c>
      <c r="B12" s="14" t="s">
        <v>6</v>
      </c>
      <c r="C12" s="13" t="s">
        <v>5</v>
      </c>
      <c r="D12" s="12">
        <v>44398</v>
      </c>
      <c r="E12" s="11">
        <v>44431</v>
      </c>
      <c r="F12" s="10">
        <v>2750000</v>
      </c>
      <c r="G12" s="9" t="s">
        <v>4</v>
      </c>
      <c r="H12" s="8" t="s">
        <v>3</v>
      </c>
      <c r="I12" s="7" t="s">
        <v>2</v>
      </c>
      <c r="J12" s="6" t="s">
        <v>1</v>
      </c>
      <c r="K12" s="16" t="s">
        <v>0</v>
      </c>
    </row>
    <row r="13" spans="1:11" ht="33.75" customHeight="1" x14ac:dyDescent="0.3">
      <c r="A13" s="15">
        <f>SUM(A12+1)</f>
        <v>10</v>
      </c>
      <c r="B13" s="14" t="s">
        <v>26</v>
      </c>
      <c r="C13" s="13" t="s">
        <v>5</v>
      </c>
      <c r="D13" s="12">
        <v>44399</v>
      </c>
      <c r="E13" s="11">
        <v>44407</v>
      </c>
      <c r="F13" s="10">
        <v>6479000</v>
      </c>
      <c r="G13" s="17" t="s">
        <v>25</v>
      </c>
      <c r="H13" s="8" t="s">
        <v>3</v>
      </c>
      <c r="I13" s="7" t="s">
        <v>24</v>
      </c>
      <c r="J13" s="6" t="s">
        <v>1</v>
      </c>
      <c r="K13" s="16" t="s">
        <v>0</v>
      </c>
    </row>
    <row r="14" spans="1:11" ht="33.75" customHeight="1" x14ac:dyDescent="0.3">
      <c r="A14" s="15">
        <f>SUM(A13+1)</f>
        <v>11</v>
      </c>
      <c r="B14" s="14" t="s">
        <v>14</v>
      </c>
      <c r="C14" s="13" t="s">
        <v>13</v>
      </c>
      <c r="D14" s="12">
        <v>44404</v>
      </c>
      <c r="E14" s="11">
        <v>44405</v>
      </c>
      <c r="F14" s="10">
        <v>1900000</v>
      </c>
      <c r="G14" s="9" t="s">
        <v>58</v>
      </c>
      <c r="H14" s="8" t="s">
        <v>12</v>
      </c>
      <c r="I14" s="7" t="s">
        <v>11</v>
      </c>
      <c r="J14" s="6" t="s">
        <v>1</v>
      </c>
      <c r="K14" s="5" t="s">
        <v>0</v>
      </c>
    </row>
  </sheetData>
  <sortState ref="A4:K14">
    <sortCondition ref="D4:D14"/>
  </sortState>
  <mergeCells count="2">
    <mergeCell ref="A1:K1"/>
    <mergeCell ref="A2:B2"/>
  </mergeCells>
  <phoneticPr fontId="3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김영은</dc:creator>
  <cp:lastModifiedBy>박미성</cp:lastModifiedBy>
  <dcterms:created xsi:type="dcterms:W3CDTF">2021-09-10T04:33:11Z</dcterms:created>
  <dcterms:modified xsi:type="dcterms:W3CDTF">2021-09-10T08:55:00Z</dcterms:modified>
</cp:coreProperties>
</file>